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engie-my.sharepoint.com/personal/jg5015_engie_com/Documents/STOMO/S1 DCS Obsolescence/Quote from BM Global/"/>
    </mc:Choice>
  </mc:AlternateContent>
  <xr:revisionPtr revIDLastSave="64" documentId="8_{19ED42D7-B508-475B-A562-6F09394E3213}" xr6:coauthVersionLast="47" xr6:coauthVersionMax="47" xr10:uidLastSave="{7690A838-77F0-4248-98D5-A505E65AAB1E}"/>
  <bookViews>
    <workbookView xWindow="-120" yWindow="-120" windowWidth="29040" windowHeight="15720" xr2:uid="{00000000-000D-0000-FFFF-FFFF00000000}"/>
  </bookViews>
  <sheets>
    <sheet name="BoM" sheetId="1" r:id="rId1"/>
  </sheets>
  <definedNames>
    <definedName name="_xlnm._FilterDatabase" localSheetId="0" hidden="1">BoM!$B$9:$N$109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7" i="1" l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</calcChain>
</file>

<file path=xl/sharedStrings.xml><?xml version="1.0" encoding="utf-8"?>
<sst xmlns="http://schemas.openxmlformats.org/spreadsheetml/2006/main" count="887" uniqueCount="355">
  <si>
    <t>BM Global a.s.</t>
  </si>
  <si>
    <t>C010-036-001-1 — Sohar 1 Power &amp; Desalination Complex — Bill of Material</t>
  </si>
  <si>
    <t>Customer: Suez-Tractebel Operation and Maintenance Oman LLC (STOMO) — Sohar Power Complex, Sultanate of Oman</t>
  </si>
  <si>
    <t>Reference: Sohar 1 obsolescence assessment and DCS / server / field-component records</t>
  </si>
  <si>
    <t>Issued: 23 June 2026   |   Prepared by: P. Roupec, Managing Director</t>
  </si>
  <si>
    <t>Legend:  BASE = included in baseline scope   |   EMERGENCY = held against failure   |   Recommended / Optional = to be quoted separately, subject to customer decision   |   EXCLUDED = outside this scope.  Prices follow in the commercial proposal.</t>
  </si>
  <si>
    <t>Note: Quantities and part numbers from the Sohar 1 source data. 'Qty' is the installed quantity; spares to be held are noted in the comments.</t>
  </si>
  <si>
    <t>Item</t>
  </si>
  <si>
    <t>Area / System</t>
  </si>
  <si>
    <t>Tag / ID</t>
  </si>
  <si>
    <t>Function / Description</t>
  </si>
  <si>
    <t>Qty</t>
  </si>
  <si>
    <t>Model / Hardware</t>
  </si>
  <si>
    <t>Quote</t>
  </si>
  <si>
    <t>Licences needed / note</t>
  </si>
  <si>
    <t>Scope</t>
  </si>
  <si>
    <t>PO Status</t>
  </si>
  <si>
    <t>Comments</t>
  </si>
  <si>
    <t>POS 10 — DCS Operator &amp; Engineering Interface — OMLEX HMI Life Extension</t>
  </si>
  <si>
    <t>GT DCS</t>
  </si>
  <si>
    <t>GT-OS-01..05</t>
  </si>
  <si>
    <t>GT Operator Working Station (OM 650, SCO-Unix) — replace with OMLEX MX</t>
  </si>
  <si>
    <t>Celsius M420 → OMLEX MX</t>
  </si>
  <si>
    <t>TBD</t>
  </si>
  <si>
    <t>OMLEX (part of delivery)</t>
  </si>
  <si>
    <t>BASE</t>
  </si>
  <si>
    <t>5 GT operator stations; existing displays/tags carried over</t>
  </si>
  <si>
    <t>BOP DCS</t>
  </si>
  <si>
    <t>BOP-OS-01..07</t>
  </si>
  <si>
    <t>BOP Operator Working Station (OM 650) — replace with OMLEX MX</t>
  </si>
  <si>
    <t>7 BOP operator stations</t>
  </si>
  <si>
    <t>GT-ES-01</t>
  </si>
  <si>
    <t>GT Engineering Working Station (ES 680, HP-Unix)</t>
  </si>
  <si>
    <t>HP B2600 → OMLEX Eng.</t>
  </si>
  <si>
    <t>Display building / logic viewing</t>
  </si>
  <si>
    <t>BOP-ES-01</t>
  </si>
  <si>
    <t>BOP Engineering Working Station (ES 680, HP-Unix)</t>
  </si>
  <si>
    <t>GT/BOP DCS</t>
  </si>
  <si>
    <t>ES-SPARE-01</t>
  </si>
  <si>
    <t>Spare Engineering Working Station</t>
  </si>
  <si>
    <t>POS 15 — Servers, OPC &amp; Programming Devices — Life Extension and Spares</t>
  </si>
  <si>
    <t>GT-SRV-A/B</t>
  </si>
  <si>
    <t>GT Processing / Historian Server A &amp; B (OM 650, SCO-Unix)</t>
  </si>
  <si>
    <t>Celsius M420</t>
  </si>
  <si>
    <t>OMLEX / supported OS</t>
  </si>
  <si>
    <t>Renew on current hardware</t>
  </si>
  <si>
    <t>BOP-PRC-A/B</t>
  </si>
  <si>
    <t>BOP Processing Server A &amp; B (OM 650)</t>
  </si>
  <si>
    <t>4 units</t>
  </si>
  <si>
    <t>BOP-HST-A/B</t>
  </si>
  <si>
    <t>BOP Historian Server A &amp; B (OM 650)</t>
  </si>
  <si>
    <t>OPC-01</t>
  </si>
  <si>
    <t>OPC server &amp; interface renewed (A16) — current supported OPC layer</t>
  </si>
  <si>
    <t>Celsius M430</t>
  </si>
  <si>
    <t>OPC licence</t>
  </si>
  <si>
    <t>Redundant OPC server quoted separately under C010-033; price carried in later</t>
  </si>
  <si>
    <t>PG-01/02</t>
  </si>
  <si>
    <t>Simatic PG programming device (Windows 98) — AS620 / SIMADYN-D / S5</t>
  </si>
  <si>
    <t>PG 740 PIII</t>
  </si>
  <si>
    <t>STEP5 / programming tools</t>
  </si>
  <si>
    <t>PG2 currently not working</t>
  </si>
  <si>
    <t>SRV-SPARE-1..5</t>
  </si>
  <si>
    <t>Spare DCS servers — held against failure</t>
  </si>
  <si>
    <t>—</t>
  </si>
  <si>
    <t>EMERGENCY</t>
  </si>
  <si>
    <t>Purchased and held by Customer at site; re-tested at maintenance visits</t>
  </si>
  <si>
    <t>PRN-01..04</t>
  </si>
  <si>
    <t>ES 680 &amp; DCS printers (GT + BOP)</t>
  </si>
  <si>
    <t>HP M553 / M551</t>
  </si>
  <si>
    <t>WINTS-1/2/3</t>
  </si>
  <si>
    <t>WinTS performance servers (Windows Server 2003)</t>
  </si>
  <si>
    <t>PS150-01979</t>
  </si>
  <si>
    <t>WinCC</t>
  </si>
  <si>
    <t>Recommended</t>
  </si>
  <si>
    <t>Performance monitoring / reports</t>
  </si>
  <si>
    <t>POS 20 — Stand-alone Operator Panels — OMLEX HMI Life Extension</t>
  </si>
  <si>
    <t>EDG</t>
  </si>
  <si>
    <t>EDG-OP-01</t>
  </si>
  <si>
    <t>EDG operator panel</t>
  </si>
  <si>
    <t>Siemens OP17</t>
  </si>
  <si>
    <t>EDG start / supervision</t>
  </si>
  <si>
    <t>GT #1/2/3</t>
  </si>
  <si>
    <t>AI-OP-01/02/03</t>
  </si>
  <si>
    <t>Air-intake operator panel (GT #1 / #2 / #3)</t>
  </si>
  <si>
    <t>Siemens OP7</t>
  </si>
  <si>
    <t>Air-intake alarms</t>
  </si>
  <si>
    <t>PLC maint.</t>
  </si>
  <si>
    <t>LAP-01/02</t>
  </si>
  <si>
    <t>Duct-burner / BOP PLC back-up laptop</t>
  </si>
  <si>
    <t>Dell Inspiron / D610</t>
  </si>
  <si>
    <t>PLC tools</t>
  </si>
  <si>
    <t>Program upload / download</t>
  </si>
  <si>
    <t>POS 25 — Data Archive Restoration — GT MOD / BOP VMOD</t>
  </si>
  <si>
    <t>BOP-VMOD-01</t>
  </si>
  <si>
    <t>BOP DCS data archive server (not working) — replaced by new DELL server</t>
  </si>
  <si>
    <t>Sunfire X4150 → new DELL server</t>
  </si>
  <si>
    <t>Archive SW</t>
  </si>
  <si>
    <t>New DELL server delivered; archiving restored</t>
  </si>
  <si>
    <t>GT-MOD-01/02</t>
  </si>
  <si>
    <t>GT DCS data archive drive (obsolete MOD)</t>
  </si>
  <si>
    <t>Siemens / Sony MOD</t>
  </si>
  <si>
    <t>Replaced by single supported historian</t>
  </si>
  <si>
    <t>POS 30 — Controller Spares — AS620 / SIMADYN-D / S5-95F / S5-95U</t>
  </si>
  <si>
    <t>GT</t>
  </si>
  <si>
    <t>GT-SIMADYN</t>
  </si>
  <si>
    <t>GT Controller (SIMADYN-D)</t>
  </si>
  <si>
    <t>3 sets</t>
  </si>
  <si>
    <t>SIMADYN-D</t>
  </si>
  <si>
    <t>Tested spare sets; GT start not possible on failure</t>
  </si>
  <si>
    <t>GT-AS620</t>
  </si>
  <si>
    <t>Simatic S5 Automation System (AS620)</t>
  </si>
  <si>
    <t>9 sets</t>
  </si>
  <si>
    <t>SPPA-T2000 S5</t>
  </si>
  <si>
    <t>BOP</t>
  </si>
  <si>
    <t>BOP-AS620</t>
  </si>
  <si>
    <t>13 sets</t>
  </si>
  <si>
    <t>GT-95F</t>
  </si>
  <si>
    <t>Fail-safe protection controller</t>
  </si>
  <si>
    <t>S5-95F</t>
  </si>
  <si>
    <t>Safety controller</t>
  </si>
  <si>
    <t>GT-95U</t>
  </si>
  <si>
    <t>Argus valve controller</t>
  </si>
  <si>
    <t>S5-95U</t>
  </si>
  <si>
    <t>BOP-CM104</t>
  </si>
  <si>
    <t>Third-party communication module</t>
  </si>
  <si>
    <t>CM104</t>
  </si>
  <si>
    <t>LDC / OGC / Tariff / FMS / STG / 220 kV links</t>
  </si>
  <si>
    <t>GT / BOP</t>
  </si>
  <si>
    <t>CTRL-MIGR</t>
  </si>
  <si>
    <t>Replacement to a current controller platform</t>
  </si>
  <si>
    <t>Deep obsolescence; future step, not priced here</t>
  </si>
  <si>
    <t>POS 35 — Panel-mounted TXP / PLC Component Spares (installed component list)</t>
  </si>
  <si>
    <t>6ES5955-7NC12</t>
  </si>
  <si>
    <t>Power Supply</t>
  </si>
  <si>
    <t>SAP 806893</t>
  </si>
  <si>
    <t>Customer purchases and holds 2 of each selected item at site; re-tested at visits</t>
  </si>
  <si>
    <t>6ES5308-3UC21</t>
  </si>
  <si>
    <t>Interface Module IM308</t>
  </si>
  <si>
    <t>SAP 770815</t>
  </si>
  <si>
    <t>6ES5314-3UR11</t>
  </si>
  <si>
    <t>Interface Module IM314</t>
  </si>
  <si>
    <t>SAP 770816/804262</t>
  </si>
  <si>
    <t>6GK1543-1AA01</t>
  </si>
  <si>
    <t>Communication Processor</t>
  </si>
  <si>
    <t>SAP 803126</t>
  </si>
  <si>
    <t>6ES5948-3UR23</t>
  </si>
  <si>
    <t>CPU 948R</t>
  </si>
  <si>
    <t>SAP 770838</t>
  </si>
  <si>
    <t>6ES5324-3UR11</t>
  </si>
  <si>
    <t>Interface Module IM324</t>
  </si>
  <si>
    <t>SAP 770819/803416</t>
  </si>
  <si>
    <t>6GK1143-0TB01</t>
  </si>
  <si>
    <t>Communication Processor CP1430</t>
  </si>
  <si>
    <t>SAP 770859</t>
  </si>
  <si>
    <t>6ES5304-3UB11</t>
  </si>
  <si>
    <t>Interface Module IM304</t>
  </si>
  <si>
    <t>SAP 770814/804261</t>
  </si>
  <si>
    <t>6ES5482-UA20</t>
  </si>
  <si>
    <t>Monitoring Interface</t>
  </si>
  <si>
    <t>SAP 770825/803422</t>
  </si>
  <si>
    <t>6ES530-3LA12</t>
  </si>
  <si>
    <t>SAP 803420</t>
  </si>
  <si>
    <t>6ES7153-2AA02-0XB0</t>
  </si>
  <si>
    <t>Interface Module IM153-2</t>
  </si>
  <si>
    <t>SAP 803421</t>
  </si>
  <si>
    <t>6ES7323-1BL00-0AA0</t>
  </si>
  <si>
    <t>Digital Input/Output</t>
  </si>
  <si>
    <t>SAP 770849</t>
  </si>
  <si>
    <t>6ES7331-7KF02-0AB0</t>
  </si>
  <si>
    <t>Analog Input</t>
  </si>
  <si>
    <t>SAP 770850</t>
  </si>
  <si>
    <t>6ES5095-8FB01</t>
  </si>
  <si>
    <t>Automation System AG-95F</t>
  </si>
  <si>
    <t>SAP 770785</t>
  </si>
  <si>
    <t>6ES5482-8MA13</t>
  </si>
  <si>
    <t>SAP 803462</t>
  </si>
  <si>
    <t>6ES55431-8FA11</t>
  </si>
  <si>
    <t>Digital Input</t>
  </si>
  <si>
    <t>SAP 770823</t>
  </si>
  <si>
    <t>6ES5316-8FA12</t>
  </si>
  <si>
    <t>Interface Module IM 316</t>
  </si>
  <si>
    <t>SAP 770817/804267</t>
  </si>
  <si>
    <t>6ES7321-1BL00-0AA0</t>
  </si>
  <si>
    <t>Digital Input 32CH</t>
  </si>
  <si>
    <t>SAP 770847</t>
  </si>
  <si>
    <t>6ES7321-1BH02-0AA0</t>
  </si>
  <si>
    <t>Digital Input 16CH</t>
  </si>
  <si>
    <t>SAP 770846</t>
  </si>
  <si>
    <t>6ES5450-8FA12</t>
  </si>
  <si>
    <t>Digital Output</t>
  </si>
  <si>
    <t>6DD1600-0AK0</t>
  </si>
  <si>
    <t>CPU PM6</t>
  </si>
  <si>
    <t>SAP 803408</t>
  </si>
  <si>
    <t>6DD1640-0AC0</t>
  </si>
  <si>
    <t>EM11</t>
  </si>
  <si>
    <t>SAP 803409</t>
  </si>
  <si>
    <t>6DD1642-0BC0</t>
  </si>
  <si>
    <t>EA12</t>
  </si>
  <si>
    <t>SAP 803410</t>
  </si>
  <si>
    <t>6DD1662-0AB0</t>
  </si>
  <si>
    <t>CS7</t>
  </si>
  <si>
    <t>SAP 803412</t>
  </si>
  <si>
    <t>6DD1688-0AE2</t>
  </si>
  <si>
    <t>SS52</t>
  </si>
  <si>
    <t>SAP 803414</t>
  </si>
  <si>
    <t>6DD1661-0AB1</t>
  </si>
  <si>
    <t>CSH11</t>
  </si>
  <si>
    <t>SAP 803411</t>
  </si>
  <si>
    <t>6DD1660-0BA0</t>
  </si>
  <si>
    <t>CS12</t>
  </si>
  <si>
    <t>SAP 803413</t>
  </si>
  <si>
    <t>6DD1660-0B00</t>
  </si>
  <si>
    <t>CS22</t>
  </si>
  <si>
    <t>SAP 803419</t>
  </si>
  <si>
    <t>6DL3100-8AA</t>
  </si>
  <si>
    <t>Input/Output Module ADD7-FEM</t>
  </si>
  <si>
    <t>SAP 701390</t>
  </si>
  <si>
    <t>6ES5318-8MB13</t>
  </si>
  <si>
    <t>Interface Module</t>
  </si>
  <si>
    <t>6ES5265-8MA01</t>
  </si>
  <si>
    <t>High Speed Subcontrol</t>
  </si>
  <si>
    <t>SAP 803461</t>
  </si>
  <si>
    <t>6ES7331-7PF10-0AB0</t>
  </si>
  <si>
    <t>8xTC, 1xPT100</t>
  </si>
  <si>
    <t>SAP 806776</t>
  </si>
  <si>
    <t>6ES7331-7SF00-0AB0</t>
  </si>
  <si>
    <t>Analog Input (Ex)</t>
  </si>
  <si>
    <t>SAP 770851</t>
  </si>
  <si>
    <t>6ES7322-1BH01-0AA0</t>
  </si>
  <si>
    <t>SAP 770848</t>
  </si>
  <si>
    <t>6ES5095-8MB04</t>
  </si>
  <si>
    <t>Compact Unit S5-95U</t>
  </si>
  <si>
    <t>SAP 701395</t>
  </si>
  <si>
    <t>6ES7332-5HD01-0AB0</t>
  </si>
  <si>
    <t>CM 104</t>
  </si>
  <si>
    <t>SAP 803426</t>
  </si>
  <si>
    <t>6DP1280-8AB</t>
  </si>
  <si>
    <t>FUM 280</t>
  </si>
  <si>
    <t>SAP 803406</t>
  </si>
  <si>
    <t>6DP1230-8CC</t>
  </si>
  <si>
    <t>FUM 230</t>
  </si>
  <si>
    <t>SAP 700833/803405</t>
  </si>
  <si>
    <t>6DP1210-8BC</t>
  </si>
  <si>
    <t>FUM 210 GB &amp; FUM 210 ESG</t>
  </si>
  <si>
    <t>SAP 700834/803404</t>
  </si>
  <si>
    <t>6DP1614-8BB</t>
  </si>
  <si>
    <t>IM 614</t>
  </si>
  <si>
    <t>SAP 803427</t>
  </si>
  <si>
    <t>6DP1511-8AA</t>
  </si>
  <si>
    <t>FUM 511</t>
  </si>
  <si>
    <t>SAP 700831/803407</t>
  </si>
  <si>
    <t>DI/DO Monitoring Module S5-DEDA</t>
  </si>
  <si>
    <t>6DD1683-0CC0 Rev B</t>
  </si>
  <si>
    <t>Power Supply 8P22 (SIMADYN racks)</t>
  </si>
  <si>
    <t>POS 40 — Ancillary Systems (Optional)</t>
  </si>
  <si>
    <t>GT / PCC / CCR</t>
  </si>
  <si>
    <t>FF-PANEL</t>
  </si>
  <si>
    <t>Fire-fighting system panels</t>
  </si>
  <si>
    <t>4 sets</t>
  </si>
  <si>
    <t>MINIMAX</t>
  </si>
  <si>
    <t>Optional</t>
  </si>
  <si>
    <t>IA Comp.</t>
  </si>
  <si>
    <t>IA-CTRL</t>
  </si>
  <si>
    <t>Instrument-air compressor controller</t>
  </si>
  <si>
    <t>IR Intellisys</t>
  </si>
  <si>
    <t>Drinking water</t>
  </si>
  <si>
    <t>DW-CTRL</t>
  </si>
  <si>
    <t>Drinking-water system controller</t>
  </si>
  <si>
    <t>1 set</t>
  </si>
  <si>
    <t>Grundfos PMU+PFU 2000</t>
  </si>
  <si>
    <t>Security</t>
  </si>
  <si>
    <t>CCTV-DVR</t>
  </si>
  <si>
    <t>CCTV DVR</t>
  </si>
  <si>
    <t>DVR</t>
  </si>
  <si>
    <t>Gas station</t>
  </si>
  <si>
    <t>GC-01</t>
  </si>
  <si>
    <t>Gas chromatograph</t>
  </si>
  <si>
    <t>Daniel 500 / 2350A</t>
  </si>
  <si>
    <t>Gas quality / flow metering</t>
  </si>
  <si>
    <t>Fire pump</t>
  </si>
  <si>
    <t>FF-DIESEL</t>
  </si>
  <si>
    <t>FF diesel-engine control panel</t>
  </si>
  <si>
    <t>Teledyne / MINIMAX</t>
  </si>
  <si>
    <t>Field</t>
  </si>
  <si>
    <t>TEL-01..39</t>
  </si>
  <si>
    <t>Weatherproof analog telephone, IP66</t>
  </si>
  <si>
    <t>Telenet</t>
  </si>
  <si>
    <t>Telephony</t>
  </si>
  <si>
    <t>EPABX-01</t>
  </si>
  <si>
    <t>EPABX server</t>
  </si>
  <si>
    <t>IBM S8500B</t>
  </si>
  <si>
    <t>POS 80 — Structured Support &amp; On-Call Assistance</t>
  </si>
  <si>
    <t>Support</t>
  </si>
  <si>
    <t>SUP-80</t>
  </si>
  <si>
    <t>On-call remote support for the delivered scope; spares inventory held by the Customer at site</t>
  </si>
  <si>
    <t>Customer holds spares at site; re-tested at visits</t>
  </si>
  <si>
    <t>POS 85 — Half-Yearly Maintenance Site Visit</t>
  </si>
  <si>
    <t>SUP-85</t>
  </si>
  <si>
    <t>Scheduled on-site maintenance — twice per year; visit record after each visit</t>
  </si>
  <si>
    <t>Per year</t>
  </si>
  <si>
    <t>POS 90 — Support — Year 2 onward</t>
  </si>
  <si>
    <t>SUP-90</t>
  </si>
  <si>
    <t>Continuation of POS 80 + POS 85 in subsequent years</t>
  </si>
  <si>
    <t>Per year, for the agreed support period</t>
  </si>
  <si>
    <t>POS 50 — Network Renewal &amp; Isolation (managed switches + data diodes) — placeholder quantities, to be confirmed</t>
  </si>
  <si>
    <t>GT DCS — plant bus</t>
  </si>
  <si>
    <t>GT-SW-PB-01..04</t>
  </si>
  <si>
    <t>GT plant-bus ring switch (managed, redundant ring)</t>
  </si>
  <si>
    <t>FS IES3100-16TM</t>
  </si>
  <si>
    <t>FS industrial managed switch — economical, comparable to Hirschmann, readily available; suitable for the 9-year life extension</t>
  </si>
  <si>
    <t>GT DCS — terminal bus</t>
  </si>
  <si>
    <t>GT-SW-TB-01..04</t>
  </si>
  <si>
    <t>GT terminal-bus ring switch (managed, redundant ring)</t>
  </si>
  <si>
    <t>BOP DCS — plant bus</t>
  </si>
  <si>
    <t>BOP-SW-PB-01..04</t>
  </si>
  <si>
    <t>BOP plant-bus ring switch (managed, redundant ring)</t>
  </si>
  <si>
    <t>BOP DCS — terminal bus</t>
  </si>
  <si>
    <t>BOP-SW-TB-01..04</t>
  </si>
  <si>
    <t>BOP terminal-bus ring switch (managed, redundant ring)</t>
  </si>
  <si>
    <t>Network boundary</t>
  </si>
  <si>
    <t>DD-01/02</t>
  </si>
  <si>
    <t>Data diode — control-network isolation from external connections</t>
  </si>
  <si>
    <t>Data diode</t>
  </si>
  <si>
    <t>One-way isolation; quantity to be confirmed</t>
  </si>
  <si>
    <t>SFP-SPARE</t>
  </si>
  <si>
    <t>SFP uplink modules / patch leads (switch interconnect)</t>
  </si>
  <si>
    <t>FS SFP</t>
  </si>
  <si>
    <t>Uplink optics for ring interconnect; quantity to be confirmed</t>
  </si>
  <si>
    <t>Recommended Quantity</t>
  </si>
  <si>
    <t xml:space="preserve">with twin HMI screens. </t>
  </si>
  <si>
    <t xml:space="preserve">Two enquiries currently, only one should be processed. </t>
  </si>
  <si>
    <t xml:space="preserve">Is it possibel to share the hardware? </t>
  </si>
  <si>
    <t>check current stock and confirm</t>
  </si>
  <si>
    <t>If both are same type of hardware, maintain a common pool. Can we use MSF controllers
check current stock and confirm</t>
  </si>
  <si>
    <t>can we buy individual components</t>
  </si>
  <si>
    <t>5A</t>
  </si>
  <si>
    <t>HOPF clock</t>
  </si>
  <si>
    <t xml:space="preserve">Clock is to be upgraded and synchronised with both DCS networks. </t>
  </si>
  <si>
    <t xml:space="preserve">3 in CCR , 3 in PCC - all with twin HMI screens. 
Currently we have only 5 OT linceses. </t>
  </si>
  <si>
    <t>BM need to fix the issue on supplied PG /LAPTOP type</t>
  </si>
  <si>
    <t xml:space="preserve">Why is this not priced? If deep obsolescence, suppot/upgrade must be suggested. </t>
  </si>
  <si>
    <t>Stock list attached</t>
  </si>
  <si>
    <t xml:space="preserve">Stock list attached, Qty in column ''F'' is to be reduced as MSF is no more in service.  </t>
  </si>
  <si>
    <t>Not part of the current scope</t>
  </si>
  <si>
    <t>BM Global may offer this part</t>
  </si>
  <si>
    <t xml:space="preserve">One visit in summer - GT + BOP 
Three visits in winter during the time of annual maitenance of respective GT. During one such visit, the BOP PM services are also to be performe. </t>
  </si>
  <si>
    <t>Please quote</t>
  </si>
  <si>
    <t xml:space="preserve">Unit rate is to be quoted. </t>
  </si>
  <si>
    <t>Total No of OSM=43 (GT-15, BOP-28)</t>
  </si>
  <si>
    <t>DOLPHIN</t>
  </si>
  <si>
    <t>Dolphin data logger for WINTS</t>
  </si>
  <si>
    <t>13a</t>
  </si>
  <si>
    <t xml:space="preserve">Dolphin data loggers are to be  and re-commissioned. Upgrade may be required if the current equipment is not working. </t>
  </si>
  <si>
    <t>GT/BOP DCS - Backup/Restore - Backup/Restore procedures and tools are to be provided. 
GT DCS	GT SU/Pus- KVM	- must be equipped with KVM monitor</t>
  </si>
  <si>
    <t>Additional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</si>
</sst>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rgb="FF051C2C"/>
      <name val="Calibri"/>
      <family val="2"/>
    </font>
    <font>
      <b/>
      <sz val="11"/>
      <color rgb="FF051C2C"/>
      <name val="Calibri"/>
      <family val="2"/>
    </font>
    <font>
      <sz val="10"/>
      <color rgb="FF5E6669"/>
      <name val="Calibri"/>
      <family val="2"/>
    </font>
    <font>
      <i/>
      <sz val="9"/>
      <color rgb="FF5E666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51C2C"/>
      </patternFill>
    </fill>
    <fill>
      <patternFill patternType="solid">
        <fgColor rgb="FF2E7BB5"/>
      </patternFill>
    </fill>
    <fill>
      <patternFill patternType="solid">
        <fgColor rgb="FFFFFFFF"/>
      </patternFill>
    </fill>
    <fill>
      <patternFill patternType="solid">
        <fgColor rgb="FFF4F5F6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A5A8AA"/>
      </left>
      <right style="thin">
        <color rgb="FFA5A8AA"/>
      </right>
      <top style="thin">
        <color rgb="FFA5A8AA"/>
      </top>
      <bottom style="thin">
        <color rgb="FFA5A8AA"/>
      </bottom>
      <diagonal/>
    </border>
    <border>
      <left style="thin">
        <color rgb="FFA5A8AA"/>
      </left>
      <right style="thin">
        <color rgb="FFA5A8AA"/>
      </right>
      <top/>
      <bottom/>
      <diagonal/>
    </border>
    <border>
      <left style="thin">
        <color rgb="FFA5A8AA"/>
      </left>
      <right/>
      <top/>
      <bottom/>
      <diagonal/>
    </border>
    <border>
      <left style="thin">
        <color rgb="FFA5A8AA"/>
      </left>
      <right style="thin">
        <color rgb="FFA5A8AA"/>
      </right>
      <top style="thin">
        <color rgb="FFA5A8AA"/>
      </top>
      <bottom/>
      <diagonal/>
    </border>
    <border>
      <left style="thin">
        <color rgb="FFA5A8AA"/>
      </left>
      <right style="thin">
        <color rgb="FFA5A8AA"/>
      </right>
      <top/>
      <bottom style="thin">
        <color rgb="FFA5A8AA"/>
      </bottom>
      <diagonal/>
    </border>
    <border>
      <left/>
      <right/>
      <top style="thin">
        <color rgb="FFA5A8AA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0" borderId="0" xfId="0"/>
    <xf numFmtId="0" fontId="5" fillId="3" borderId="3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10"/>
  <sheetViews>
    <sheetView tabSelected="1" workbookViewId="0">
      <pane xSplit="1" ySplit="9" topLeftCell="B10" activePane="bottomRight" state="frozen"/>
      <selection pane="topRight"/>
      <selection pane="bottomLeft"/>
      <selection pane="bottomRight" activeCell="E19" sqref="E19"/>
    </sheetView>
  </sheetViews>
  <sheetFormatPr defaultRowHeight="15" x14ac:dyDescent="0.25"/>
  <cols>
    <col min="1" max="1" width="2" customWidth="1"/>
    <col min="2" max="2" width="6" customWidth="1"/>
    <col min="3" max="4" width="16" customWidth="1"/>
    <col min="5" max="5" width="40" customWidth="1"/>
    <col min="6" max="6" width="6" customWidth="1"/>
    <col min="7" max="7" width="20" customWidth="1"/>
    <col min="8" max="8" width="9" customWidth="1"/>
    <col min="9" max="9" width="22" customWidth="1"/>
    <col min="10" max="10" width="13" customWidth="1"/>
    <col min="11" max="11" width="10" customWidth="1"/>
    <col min="12" max="12" width="30" customWidth="1"/>
    <col min="13" max="13" width="27.7109375" customWidth="1"/>
    <col min="14" max="14" width="37.140625" customWidth="1"/>
  </cols>
  <sheetData>
    <row r="1" spans="2:14" ht="17.25" x14ac:dyDescent="0.25">
      <c r="B1" s="21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4" x14ac:dyDescent="0.25">
      <c r="B2" s="23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4" x14ac:dyDescent="0.25">
      <c r="B3" s="22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4" x14ac:dyDescent="0.25">
      <c r="B4" s="22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2:14" x14ac:dyDescent="0.25">
      <c r="B5" s="22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2:14" x14ac:dyDescent="0.25">
      <c r="B6" s="13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2:14" x14ac:dyDescent="0.25">
      <c r="B7" s="13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</row>
    <row r="9" spans="2:14" ht="27.95" customHeight="1" x14ac:dyDescent="0.25">
      <c r="B9" s="1" t="s">
        <v>7</v>
      </c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0" t="s">
        <v>328</v>
      </c>
      <c r="N9" s="10" t="s">
        <v>17</v>
      </c>
    </row>
    <row r="10" spans="2:14" x14ac:dyDescent="0.25">
      <c r="B10" s="15" t="s">
        <v>18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2:14" ht="26.1" customHeight="1" x14ac:dyDescent="0.25">
      <c r="B11" s="2">
        <v>1</v>
      </c>
      <c r="C11" s="3" t="s">
        <v>19</v>
      </c>
      <c r="D11" s="3" t="s">
        <v>20</v>
      </c>
      <c r="E11" s="4" t="s">
        <v>21</v>
      </c>
      <c r="F11" s="2">
        <v>5</v>
      </c>
      <c r="G11" s="3" t="s">
        <v>22</v>
      </c>
      <c r="H11" s="2" t="s">
        <v>23</v>
      </c>
      <c r="I11" s="4" t="s">
        <v>24</v>
      </c>
      <c r="J11" s="5" t="s">
        <v>25</v>
      </c>
      <c r="K11" s="2" t="s">
        <v>23</v>
      </c>
      <c r="L11" s="4" t="s">
        <v>26</v>
      </c>
      <c r="M11" s="4">
        <v>6</v>
      </c>
      <c r="N11" s="4" t="s">
        <v>338</v>
      </c>
    </row>
    <row r="12" spans="2:14" ht="26.1" customHeight="1" x14ac:dyDescent="0.25">
      <c r="B12" s="6">
        <v>2</v>
      </c>
      <c r="C12" s="7" t="s">
        <v>27</v>
      </c>
      <c r="D12" s="7" t="s">
        <v>28</v>
      </c>
      <c r="E12" s="8" t="s">
        <v>29</v>
      </c>
      <c r="F12" s="6">
        <v>7</v>
      </c>
      <c r="G12" s="7" t="s">
        <v>22</v>
      </c>
      <c r="H12" s="6" t="s">
        <v>23</v>
      </c>
      <c r="I12" s="8" t="s">
        <v>24</v>
      </c>
      <c r="J12" s="9" t="s">
        <v>25</v>
      </c>
      <c r="K12" s="6" t="s">
        <v>23</v>
      </c>
      <c r="L12" s="8" t="s">
        <v>30</v>
      </c>
      <c r="M12" s="8">
        <v>2</v>
      </c>
      <c r="N12" s="8" t="s">
        <v>329</v>
      </c>
    </row>
    <row r="13" spans="2:14" ht="26.1" customHeight="1" x14ac:dyDescent="0.25">
      <c r="B13" s="2">
        <v>3</v>
      </c>
      <c r="C13" s="3" t="s">
        <v>19</v>
      </c>
      <c r="D13" s="3" t="s">
        <v>31</v>
      </c>
      <c r="E13" s="4" t="s">
        <v>32</v>
      </c>
      <c r="F13" s="2">
        <v>1</v>
      </c>
      <c r="G13" s="3" t="s">
        <v>33</v>
      </c>
      <c r="H13" s="2" t="s">
        <v>23</v>
      </c>
      <c r="I13" s="4" t="s">
        <v>24</v>
      </c>
      <c r="J13" s="5" t="s">
        <v>25</v>
      </c>
      <c r="K13" s="2" t="s">
        <v>23</v>
      </c>
      <c r="L13" s="4" t="s">
        <v>34</v>
      </c>
      <c r="M13" s="4">
        <v>1</v>
      </c>
      <c r="N13" s="4"/>
    </row>
    <row r="14" spans="2:14" ht="26.1" customHeight="1" x14ac:dyDescent="0.25">
      <c r="B14" s="6">
        <v>4</v>
      </c>
      <c r="C14" s="7" t="s">
        <v>27</v>
      </c>
      <c r="D14" s="7" t="s">
        <v>35</v>
      </c>
      <c r="E14" s="8" t="s">
        <v>36</v>
      </c>
      <c r="F14" s="6">
        <v>1</v>
      </c>
      <c r="G14" s="7" t="s">
        <v>33</v>
      </c>
      <c r="H14" s="6" t="s">
        <v>23</v>
      </c>
      <c r="I14" s="8" t="s">
        <v>24</v>
      </c>
      <c r="J14" s="9" t="s">
        <v>25</v>
      </c>
      <c r="K14" s="6" t="s">
        <v>23</v>
      </c>
      <c r="L14" s="8"/>
      <c r="M14" s="8">
        <v>1</v>
      </c>
      <c r="N14" s="8"/>
    </row>
    <row r="15" spans="2:14" ht="26.1" customHeight="1" x14ac:dyDescent="0.25">
      <c r="B15" s="2">
        <v>5</v>
      </c>
      <c r="C15" s="3" t="s">
        <v>37</v>
      </c>
      <c r="D15" s="3" t="s">
        <v>38</v>
      </c>
      <c r="E15" s="4" t="s">
        <v>39</v>
      </c>
      <c r="F15" s="2">
        <v>1</v>
      </c>
      <c r="G15" s="3" t="s">
        <v>33</v>
      </c>
      <c r="H15" s="2" t="s">
        <v>23</v>
      </c>
      <c r="I15" s="4" t="s">
        <v>24</v>
      </c>
      <c r="J15" s="5" t="s">
        <v>25</v>
      </c>
      <c r="K15" s="2" t="s">
        <v>23</v>
      </c>
      <c r="L15" s="4"/>
      <c r="M15" s="4">
        <v>1</v>
      </c>
      <c r="N15" s="4"/>
    </row>
    <row r="16" spans="2:14" ht="26.1" customHeight="1" x14ac:dyDescent="0.25">
      <c r="B16" s="24" t="s">
        <v>335</v>
      </c>
      <c r="C16" s="25" t="s">
        <v>336</v>
      </c>
      <c r="D16" s="25"/>
      <c r="E16" s="26"/>
      <c r="F16" s="24"/>
      <c r="G16" s="25"/>
      <c r="H16" s="24"/>
      <c r="I16" s="26"/>
      <c r="J16" s="27" t="s">
        <v>25</v>
      </c>
      <c r="K16" s="24" t="s">
        <v>23</v>
      </c>
      <c r="L16" s="26" t="s">
        <v>337</v>
      </c>
      <c r="M16" s="26"/>
      <c r="N16" s="26"/>
    </row>
    <row r="17" spans="2:14" ht="36" customHeight="1" x14ac:dyDescent="0.25">
      <c r="B17" s="29"/>
      <c r="C17" s="30"/>
      <c r="D17" s="30"/>
      <c r="E17" s="28" t="s">
        <v>354</v>
      </c>
      <c r="F17" s="31"/>
      <c r="G17" s="30"/>
      <c r="H17" s="31"/>
      <c r="I17" s="28"/>
      <c r="J17" s="32"/>
      <c r="K17" s="31"/>
      <c r="L17" s="33" t="s">
        <v>353</v>
      </c>
      <c r="M17" s="33"/>
      <c r="N17" s="33"/>
    </row>
    <row r="18" spans="2:14" x14ac:dyDescent="0.25">
      <c r="B18" s="15" t="s">
        <v>40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26.1" customHeight="1" x14ac:dyDescent="0.25">
      <c r="B19" s="6">
        <v>6</v>
      </c>
      <c r="C19" s="7" t="s">
        <v>19</v>
      </c>
      <c r="D19" s="7" t="s">
        <v>41</v>
      </c>
      <c r="E19" s="8" t="s">
        <v>42</v>
      </c>
      <c r="F19" s="6">
        <v>2</v>
      </c>
      <c r="G19" s="7" t="s">
        <v>43</v>
      </c>
      <c r="H19" s="6" t="s">
        <v>23</v>
      </c>
      <c r="I19" s="8" t="s">
        <v>44</v>
      </c>
      <c r="J19" s="9" t="s">
        <v>25</v>
      </c>
      <c r="K19" s="6" t="s">
        <v>23</v>
      </c>
      <c r="L19" s="8" t="s">
        <v>45</v>
      </c>
      <c r="M19" s="8">
        <v>2</v>
      </c>
      <c r="N19" s="8"/>
    </row>
    <row r="20" spans="2:14" ht="26.1" customHeight="1" x14ac:dyDescent="0.25">
      <c r="B20" s="2">
        <v>7</v>
      </c>
      <c r="C20" s="3" t="s">
        <v>27</v>
      </c>
      <c r="D20" s="3" t="s">
        <v>46</v>
      </c>
      <c r="E20" s="4" t="s">
        <v>47</v>
      </c>
      <c r="F20" s="2">
        <v>4</v>
      </c>
      <c r="G20" s="3" t="s">
        <v>43</v>
      </c>
      <c r="H20" s="2" t="s">
        <v>23</v>
      </c>
      <c r="I20" s="4" t="s">
        <v>44</v>
      </c>
      <c r="J20" s="5" t="s">
        <v>25</v>
      </c>
      <c r="K20" s="2" t="s">
        <v>23</v>
      </c>
      <c r="L20" s="4" t="s">
        <v>48</v>
      </c>
      <c r="M20" s="4">
        <v>4</v>
      </c>
      <c r="N20" s="4"/>
    </row>
    <row r="21" spans="2:14" ht="26.1" customHeight="1" x14ac:dyDescent="0.25">
      <c r="B21" s="6">
        <v>8</v>
      </c>
      <c r="C21" s="7" t="s">
        <v>27</v>
      </c>
      <c r="D21" s="7" t="s">
        <v>49</v>
      </c>
      <c r="E21" s="8" t="s">
        <v>50</v>
      </c>
      <c r="F21" s="6">
        <v>2</v>
      </c>
      <c r="G21" s="7" t="s">
        <v>43</v>
      </c>
      <c r="H21" s="6" t="s">
        <v>23</v>
      </c>
      <c r="I21" s="8" t="s">
        <v>44</v>
      </c>
      <c r="J21" s="9" t="s">
        <v>25</v>
      </c>
      <c r="K21" s="6" t="s">
        <v>23</v>
      </c>
      <c r="L21" s="8"/>
      <c r="M21" s="8">
        <v>2</v>
      </c>
      <c r="N21" s="8"/>
    </row>
    <row r="22" spans="2:14" ht="26.1" customHeight="1" x14ac:dyDescent="0.25">
      <c r="B22" s="2">
        <v>9</v>
      </c>
      <c r="C22" s="3" t="s">
        <v>37</v>
      </c>
      <c r="D22" s="3" t="s">
        <v>51</v>
      </c>
      <c r="E22" s="4" t="s">
        <v>52</v>
      </c>
      <c r="F22" s="2">
        <v>1</v>
      </c>
      <c r="G22" s="3" t="s">
        <v>53</v>
      </c>
      <c r="H22" s="2" t="s">
        <v>23</v>
      </c>
      <c r="I22" s="4" t="s">
        <v>54</v>
      </c>
      <c r="J22" s="5" t="s">
        <v>25</v>
      </c>
      <c r="K22" s="2" t="s">
        <v>23</v>
      </c>
      <c r="L22" s="4" t="s">
        <v>55</v>
      </c>
      <c r="M22" s="4">
        <v>1</v>
      </c>
      <c r="N22" s="4" t="s">
        <v>330</v>
      </c>
    </row>
    <row r="23" spans="2:14" ht="26.1" customHeight="1" x14ac:dyDescent="0.25">
      <c r="B23" s="6">
        <v>10</v>
      </c>
      <c r="C23" s="7" t="s">
        <v>37</v>
      </c>
      <c r="D23" s="7" t="s">
        <v>56</v>
      </c>
      <c r="E23" s="8" t="s">
        <v>57</v>
      </c>
      <c r="F23" s="6">
        <v>2</v>
      </c>
      <c r="G23" s="7" t="s">
        <v>58</v>
      </c>
      <c r="H23" s="6" t="s">
        <v>23</v>
      </c>
      <c r="I23" s="8" t="s">
        <v>59</v>
      </c>
      <c r="J23" s="9" t="s">
        <v>25</v>
      </c>
      <c r="K23" s="6" t="s">
        <v>23</v>
      </c>
      <c r="L23" s="8" t="s">
        <v>60</v>
      </c>
      <c r="M23" s="8">
        <v>2</v>
      </c>
      <c r="N23" s="26" t="s">
        <v>339</v>
      </c>
    </row>
    <row r="24" spans="2:14" ht="26.1" customHeight="1" x14ac:dyDescent="0.25">
      <c r="B24" s="2">
        <v>11</v>
      </c>
      <c r="C24" s="3" t="s">
        <v>37</v>
      </c>
      <c r="D24" s="3" t="s">
        <v>61</v>
      </c>
      <c r="E24" s="4" t="s">
        <v>62</v>
      </c>
      <c r="F24" s="2">
        <v>5</v>
      </c>
      <c r="G24" s="3" t="s">
        <v>43</v>
      </c>
      <c r="H24" s="2" t="s">
        <v>23</v>
      </c>
      <c r="I24" s="4" t="s">
        <v>63</v>
      </c>
      <c r="J24" s="5" t="s">
        <v>64</v>
      </c>
      <c r="K24" s="2" t="s">
        <v>23</v>
      </c>
      <c r="L24" s="4" t="s">
        <v>65</v>
      </c>
      <c r="M24" s="4">
        <v>2</v>
      </c>
      <c r="N24" s="4"/>
    </row>
    <row r="25" spans="2:14" ht="26.1" customHeight="1" x14ac:dyDescent="0.25">
      <c r="B25" s="6">
        <v>12</v>
      </c>
      <c r="C25" s="7" t="s">
        <v>37</v>
      </c>
      <c r="D25" s="7" t="s">
        <v>66</v>
      </c>
      <c r="E25" s="8" t="s">
        <v>67</v>
      </c>
      <c r="F25" s="6">
        <v>4</v>
      </c>
      <c r="G25" s="7" t="s">
        <v>68</v>
      </c>
      <c r="H25" s="6" t="s">
        <v>23</v>
      </c>
      <c r="I25" s="8" t="s">
        <v>63</v>
      </c>
      <c r="J25" s="9" t="s">
        <v>25</v>
      </c>
      <c r="K25" s="6" t="s">
        <v>23</v>
      </c>
      <c r="L25" s="8"/>
      <c r="M25" s="8">
        <v>4</v>
      </c>
      <c r="N25" s="8"/>
    </row>
    <row r="26" spans="2:14" ht="25.5" x14ac:dyDescent="0.25">
      <c r="B26" s="2">
        <v>13</v>
      </c>
      <c r="C26" s="3" t="s">
        <v>19</v>
      </c>
      <c r="D26" s="3" t="s">
        <v>69</v>
      </c>
      <c r="E26" s="4" t="s">
        <v>70</v>
      </c>
      <c r="F26" s="2">
        <v>3</v>
      </c>
      <c r="G26" s="3" t="s">
        <v>71</v>
      </c>
      <c r="H26" s="2" t="s">
        <v>23</v>
      </c>
      <c r="I26" s="4" t="s">
        <v>72</v>
      </c>
      <c r="J26" s="5" t="s">
        <v>73</v>
      </c>
      <c r="K26" s="2" t="s">
        <v>23</v>
      </c>
      <c r="L26" s="4" t="s">
        <v>74</v>
      </c>
      <c r="M26" s="26">
        <v>3</v>
      </c>
    </row>
    <row r="27" spans="2:14" ht="42.75" customHeight="1" x14ac:dyDescent="0.25">
      <c r="B27" s="24" t="s">
        <v>351</v>
      </c>
      <c r="C27" s="25" t="s">
        <v>103</v>
      </c>
      <c r="D27" s="25" t="s">
        <v>349</v>
      </c>
      <c r="E27" s="26" t="s">
        <v>350</v>
      </c>
      <c r="F27" s="24">
        <v>3</v>
      </c>
      <c r="G27" s="25"/>
      <c r="H27" s="24"/>
      <c r="I27" s="26"/>
      <c r="J27" s="27"/>
      <c r="K27" s="24"/>
      <c r="L27" s="26"/>
      <c r="M27" s="26">
        <v>3</v>
      </c>
      <c r="N27" s="26" t="s">
        <v>352</v>
      </c>
    </row>
    <row r="28" spans="2:14" x14ac:dyDescent="0.25">
      <c r="B28" s="15" t="s">
        <v>75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2:14" ht="26.1" customHeight="1" x14ac:dyDescent="0.25">
      <c r="B29" s="6">
        <v>14</v>
      </c>
      <c r="C29" s="7" t="s">
        <v>76</v>
      </c>
      <c r="D29" s="7" t="s">
        <v>77</v>
      </c>
      <c r="E29" s="8" t="s">
        <v>78</v>
      </c>
      <c r="F29" s="6">
        <v>1</v>
      </c>
      <c r="G29" s="7" t="s">
        <v>79</v>
      </c>
      <c r="H29" s="6" t="s">
        <v>23</v>
      </c>
      <c r="I29" s="8" t="s">
        <v>63</v>
      </c>
      <c r="J29" s="9" t="s">
        <v>25</v>
      </c>
      <c r="K29" s="6" t="s">
        <v>23</v>
      </c>
      <c r="L29" s="8" t="s">
        <v>80</v>
      </c>
      <c r="M29" s="8">
        <v>1</v>
      </c>
      <c r="N29" s="8"/>
    </row>
    <row r="30" spans="2:14" ht="26.1" customHeight="1" x14ac:dyDescent="0.25">
      <c r="B30" s="2">
        <v>15</v>
      </c>
      <c r="C30" s="3" t="s">
        <v>81</v>
      </c>
      <c r="D30" s="3" t="s">
        <v>82</v>
      </c>
      <c r="E30" s="4" t="s">
        <v>83</v>
      </c>
      <c r="F30" s="2">
        <v>3</v>
      </c>
      <c r="G30" s="3" t="s">
        <v>84</v>
      </c>
      <c r="H30" s="2" t="s">
        <v>23</v>
      </c>
      <c r="I30" s="4" t="s">
        <v>63</v>
      </c>
      <c r="J30" s="5" t="s">
        <v>25</v>
      </c>
      <c r="K30" s="2" t="s">
        <v>23</v>
      </c>
      <c r="L30" s="4" t="s">
        <v>85</v>
      </c>
      <c r="M30" s="4">
        <v>3</v>
      </c>
      <c r="N30" s="4"/>
    </row>
    <row r="31" spans="2:14" ht="26.1" customHeight="1" x14ac:dyDescent="0.25">
      <c r="B31" s="6">
        <v>16</v>
      </c>
      <c r="C31" s="7" t="s">
        <v>86</v>
      </c>
      <c r="D31" s="7" t="s">
        <v>87</v>
      </c>
      <c r="E31" s="8" t="s">
        <v>88</v>
      </c>
      <c r="F31" s="6">
        <v>2</v>
      </c>
      <c r="G31" s="7" t="s">
        <v>89</v>
      </c>
      <c r="H31" s="6" t="s">
        <v>23</v>
      </c>
      <c r="I31" s="8" t="s">
        <v>90</v>
      </c>
      <c r="J31" s="9" t="s">
        <v>25</v>
      </c>
      <c r="K31" s="6" t="s">
        <v>23</v>
      </c>
      <c r="L31" s="8" t="s">
        <v>91</v>
      </c>
      <c r="M31" s="8">
        <v>1</v>
      </c>
      <c r="N31" s="8"/>
    </row>
    <row r="32" spans="2:14" x14ac:dyDescent="0.25">
      <c r="B32" s="15" t="s">
        <v>92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2:14" ht="26.1" customHeight="1" x14ac:dyDescent="0.25">
      <c r="B33" s="2">
        <v>17</v>
      </c>
      <c r="C33" s="3" t="s">
        <v>27</v>
      </c>
      <c r="D33" s="3" t="s">
        <v>93</v>
      </c>
      <c r="E33" s="4" t="s">
        <v>94</v>
      </c>
      <c r="F33" s="2">
        <v>1</v>
      </c>
      <c r="G33" s="3" t="s">
        <v>95</v>
      </c>
      <c r="H33" s="2" t="s">
        <v>23</v>
      </c>
      <c r="I33" s="4" t="s">
        <v>96</v>
      </c>
      <c r="J33" s="5" t="s">
        <v>25</v>
      </c>
      <c r="K33" s="2" t="s">
        <v>23</v>
      </c>
      <c r="L33" s="4" t="s">
        <v>97</v>
      </c>
      <c r="M33" s="4">
        <v>1</v>
      </c>
      <c r="N33" s="17" t="s">
        <v>331</v>
      </c>
    </row>
    <row r="34" spans="2:14" ht="26.1" customHeight="1" x14ac:dyDescent="0.25">
      <c r="B34" s="6">
        <v>18</v>
      </c>
      <c r="C34" s="7" t="s">
        <v>19</v>
      </c>
      <c r="D34" s="7" t="s">
        <v>98</v>
      </c>
      <c r="E34" s="8" t="s">
        <v>99</v>
      </c>
      <c r="F34" s="6">
        <v>2</v>
      </c>
      <c r="G34" s="7" t="s">
        <v>100</v>
      </c>
      <c r="H34" s="6" t="s">
        <v>23</v>
      </c>
      <c r="I34" s="8" t="s">
        <v>63</v>
      </c>
      <c r="J34" s="9" t="s">
        <v>25</v>
      </c>
      <c r="K34" s="6" t="s">
        <v>23</v>
      </c>
      <c r="L34" s="8" t="s">
        <v>101</v>
      </c>
      <c r="M34" s="8">
        <v>1</v>
      </c>
      <c r="N34" s="18"/>
    </row>
    <row r="35" spans="2:14" x14ac:dyDescent="0.25">
      <c r="B35" s="15" t="s">
        <v>102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2:14" ht="26.1" customHeight="1" x14ac:dyDescent="0.25">
      <c r="B36" s="2">
        <v>19</v>
      </c>
      <c r="C36" s="3" t="s">
        <v>103</v>
      </c>
      <c r="D36" s="3" t="s">
        <v>104</v>
      </c>
      <c r="E36" s="4" t="s">
        <v>105</v>
      </c>
      <c r="F36" s="2" t="s">
        <v>106</v>
      </c>
      <c r="G36" s="3" t="s">
        <v>107</v>
      </c>
      <c r="H36" s="2" t="s">
        <v>23</v>
      </c>
      <c r="I36" s="4" t="s">
        <v>63</v>
      </c>
      <c r="J36" s="5" t="s">
        <v>25</v>
      </c>
      <c r="K36" s="2" t="s">
        <v>23</v>
      </c>
      <c r="L36" s="4" t="s">
        <v>108</v>
      </c>
      <c r="M36" s="4">
        <v>2</v>
      </c>
      <c r="N36" s="4" t="s">
        <v>332</v>
      </c>
    </row>
    <row r="37" spans="2:14" ht="26.1" customHeight="1" x14ac:dyDescent="0.25">
      <c r="B37" s="6">
        <v>20</v>
      </c>
      <c r="C37" s="7" t="s">
        <v>103</v>
      </c>
      <c r="D37" s="7" t="s">
        <v>109</v>
      </c>
      <c r="E37" s="8" t="s">
        <v>110</v>
      </c>
      <c r="F37" s="6" t="s">
        <v>111</v>
      </c>
      <c r="G37" s="7" t="s">
        <v>112</v>
      </c>
      <c r="H37" s="6" t="s">
        <v>23</v>
      </c>
      <c r="I37" s="8" t="s">
        <v>63</v>
      </c>
      <c r="J37" s="9" t="s">
        <v>25</v>
      </c>
      <c r="K37" s="6" t="s">
        <v>23</v>
      </c>
      <c r="L37" s="8"/>
      <c r="M37" s="8" t="s">
        <v>334</v>
      </c>
      <c r="N37" s="19" t="s">
        <v>333</v>
      </c>
    </row>
    <row r="38" spans="2:14" ht="26.1" customHeight="1" x14ac:dyDescent="0.25">
      <c r="B38" s="2">
        <v>21</v>
      </c>
      <c r="C38" s="3" t="s">
        <v>113</v>
      </c>
      <c r="D38" s="3" t="s">
        <v>114</v>
      </c>
      <c r="E38" s="4" t="s">
        <v>110</v>
      </c>
      <c r="F38" s="2" t="s">
        <v>115</v>
      </c>
      <c r="G38" s="3" t="s">
        <v>112</v>
      </c>
      <c r="H38" s="2" t="s">
        <v>23</v>
      </c>
      <c r="I38" s="4" t="s">
        <v>63</v>
      </c>
      <c r="J38" s="5" t="s">
        <v>25</v>
      </c>
      <c r="K38" s="2" t="s">
        <v>23</v>
      </c>
      <c r="L38" s="4"/>
      <c r="M38" s="4" t="s">
        <v>334</v>
      </c>
      <c r="N38" s="20"/>
    </row>
    <row r="39" spans="2:14" ht="26.1" customHeight="1" x14ac:dyDescent="0.25">
      <c r="B39" s="6">
        <v>22</v>
      </c>
      <c r="C39" s="7" t="s">
        <v>103</v>
      </c>
      <c r="D39" s="7" t="s">
        <v>116</v>
      </c>
      <c r="E39" s="8" t="s">
        <v>117</v>
      </c>
      <c r="F39" s="6" t="s">
        <v>106</v>
      </c>
      <c r="G39" s="7" t="s">
        <v>118</v>
      </c>
      <c r="H39" s="6" t="s">
        <v>23</v>
      </c>
      <c r="I39" s="8" t="s">
        <v>63</v>
      </c>
      <c r="J39" s="9" t="s">
        <v>25</v>
      </c>
      <c r="K39" s="6" t="s">
        <v>23</v>
      </c>
      <c r="L39" s="8" t="s">
        <v>119</v>
      </c>
      <c r="M39" s="8" t="s">
        <v>268</v>
      </c>
      <c r="N39" s="8" t="s">
        <v>332</v>
      </c>
    </row>
    <row r="40" spans="2:14" ht="26.1" customHeight="1" x14ac:dyDescent="0.25">
      <c r="B40" s="2">
        <v>23</v>
      </c>
      <c r="C40" s="3" t="s">
        <v>103</v>
      </c>
      <c r="D40" s="3" t="s">
        <v>120</v>
      </c>
      <c r="E40" s="4" t="s">
        <v>121</v>
      </c>
      <c r="F40" s="2" t="s">
        <v>106</v>
      </c>
      <c r="G40" s="3" t="s">
        <v>122</v>
      </c>
      <c r="H40" s="2" t="s">
        <v>23</v>
      </c>
      <c r="I40" s="4" t="s">
        <v>63</v>
      </c>
      <c r="J40" s="5" t="s">
        <v>25</v>
      </c>
      <c r="K40" s="2" t="s">
        <v>23</v>
      </c>
      <c r="L40" s="4"/>
      <c r="M40" s="4" t="s">
        <v>268</v>
      </c>
      <c r="N40" s="4" t="s">
        <v>332</v>
      </c>
    </row>
    <row r="41" spans="2:14" ht="26.1" customHeight="1" x14ac:dyDescent="0.25">
      <c r="B41" s="6">
        <v>24</v>
      </c>
      <c r="C41" s="7" t="s">
        <v>113</v>
      </c>
      <c r="D41" s="7" t="s">
        <v>123</v>
      </c>
      <c r="E41" s="8" t="s">
        <v>124</v>
      </c>
      <c r="F41" s="6">
        <v>6</v>
      </c>
      <c r="G41" s="7" t="s">
        <v>125</v>
      </c>
      <c r="H41" s="6" t="s">
        <v>23</v>
      </c>
      <c r="I41" s="8" t="s">
        <v>63</v>
      </c>
      <c r="J41" s="9" t="s">
        <v>25</v>
      </c>
      <c r="K41" s="6" t="s">
        <v>23</v>
      </c>
      <c r="L41" s="8" t="s">
        <v>126</v>
      </c>
      <c r="M41" s="8">
        <v>2</v>
      </c>
      <c r="N41" s="8" t="s">
        <v>332</v>
      </c>
    </row>
    <row r="42" spans="2:14" ht="26.1" customHeight="1" x14ac:dyDescent="0.25">
      <c r="B42" s="2">
        <v>25</v>
      </c>
      <c r="C42" s="3" t="s">
        <v>127</v>
      </c>
      <c r="D42" s="3" t="s">
        <v>128</v>
      </c>
      <c r="E42" s="4" t="s">
        <v>129</v>
      </c>
      <c r="F42" s="2" t="s">
        <v>63</v>
      </c>
      <c r="G42" s="3" t="s">
        <v>63</v>
      </c>
      <c r="H42" s="2" t="s">
        <v>23</v>
      </c>
      <c r="I42" s="4" t="s">
        <v>63</v>
      </c>
      <c r="J42" s="5" t="s">
        <v>73</v>
      </c>
      <c r="K42" s="2" t="s">
        <v>23</v>
      </c>
      <c r="L42" s="26" t="s">
        <v>130</v>
      </c>
      <c r="M42" s="4"/>
      <c r="N42" s="4" t="s">
        <v>340</v>
      </c>
    </row>
    <row r="43" spans="2:14" x14ac:dyDescent="0.25">
      <c r="B43" s="15" t="s">
        <v>131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2:14" ht="26.1" customHeight="1" x14ac:dyDescent="0.25">
      <c r="B44" s="6">
        <v>26</v>
      </c>
      <c r="C44" s="7" t="s">
        <v>127</v>
      </c>
      <c r="D44" s="7" t="s">
        <v>132</v>
      </c>
      <c r="E44" s="8" t="s">
        <v>133</v>
      </c>
      <c r="F44" s="6">
        <v>50</v>
      </c>
      <c r="G44" s="7" t="s">
        <v>132</v>
      </c>
      <c r="H44" s="6" t="s">
        <v>23</v>
      </c>
      <c r="I44" s="8" t="s">
        <v>134</v>
      </c>
      <c r="J44" s="9" t="s">
        <v>25</v>
      </c>
      <c r="K44" s="6" t="s">
        <v>23</v>
      </c>
      <c r="L44" s="8" t="s">
        <v>135</v>
      </c>
      <c r="M44" s="8">
        <f>MAX(1,ROUND(F44*0.1,0))</f>
        <v>5</v>
      </c>
      <c r="N44" s="8" t="s">
        <v>342</v>
      </c>
    </row>
    <row r="45" spans="2:14" ht="26.1" customHeight="1" x14ac:dyDescent="0.25">
      <c r="B45" s="2">
        <v>27</v>
      </c>
      <c r="C45" s="3" t="s">
        <v>127</v>
      </c>
      <c r="D45" s="3" t="s">
        <v>136</v>
      </c>
      <c r="E45" s="4" t="s">
        <v>137</v>
      </c>
      <c r="F45" s="2">
        <v>21</v>
      </c>
      <c r="G45" s="3" t="s">
        <v>136</v>
      </c>
      <c r="H45" s="2" t="s">
        <v>23</v>
      </c>
      <c r="I45" s="4" t="s">
        <v>138</v>
      </c>
      <c r="J45" s="5" t="s">
        <v>25</v>
      </c>
      <c r="K45" s="2" t="s">
        <v>23</v>
      </c>
      <c r="L45" s="4" t="s">
        <v>135</v>
      </c>
      <c r="M45" s="4">
        <f>MAX(1,ROUND(F45*0.1,0))</f>
        <v>2</v>
      </c>
      <c r="N45" s="4" t="s">
        <v>341</v>
      </c>
    </row>
    <row r="46" spans="2:14" ht="26.1" customHeight="1" x14ac:dyDescent="0.25">
      <c r="B46" s="6">
        <v>28</v>
      </c>
      <c r="C46" s="7" t="s">
        <v>127</v>
      </c>
      <c r="D46" s="7" t="s">
        <v>139</v>
      </c>
      <c r="E46" s="8" t="s">
        <v>140</v>
      </c>
      <c r="F46" s="6">
        <v>12</v>
      </c>
      <c r="G46" s="7" t="s">
        <v>139</v>
      </c>
      <c r="H46" s="6" t="s">
        <v>23</v>
      </c>
      <c r="I46" s="8" t="s">
        <v>141</v>
      </c>
      <c r="J46" s="9" t="s">
        <v>25</v>
      </c>
      <c r="K46" s="6" t="s">
        <v>23</v>
      </c>
      <c r="L46" s="8" t="s">
        <v>135</v>
      </c>
      <c r="M46" s="8">
        <f t="shared" ref="M46:M87" si="0">MAX(1,ROUND(F46*0.1,0))</f>
        <v>1</v>
      </c>
      <c r="N46" s="8" t="s">
        <v>341</v>
      </c>
    </row>
    <row r="47" spans="2:14" ht="26.1" customHeight="1" x14ac:dyDescent="0.25">
      <c r="B47" s="2">
        <v>29</v>
      </c>
      <c r="C47" s="3" t="s">
        <v>127</v>
      </c>
      <c r="D47" s="3" t="s">
        <v>142</v>
      </c>
      <c r="E47" s="4" t="s">
        <v>143</v>
      </c>
      <c r="F47" s="2">
        <v>6</v>
      </c>
      <c r="G47" s="3" t="s">
        <v>142</v>
      </c>
      <c r="H47" s="2" t="s">
        <v>23</v>
      </c>
      <c r="I47" s="4" t="s">
        <v>144</v>
      </c>
      <c r="J47" s="5" t="s">
        <v>25</v>
      </c>
      <c r="K47" s="2" t="s">
        <v>23</v>
      </c>
      <c r="L47" s="4" t="s">
        <v>135</v>
      </c>
      <c r="M47" s="4">
        <f t="shared" si="0"/>
        <v>1</v>
      </c>
      <c r="N47" s="4" t="s">
        <v>341</v>
      </c>
    </row>
    <row r="48" spans="2:14" ht="26.1" customHeight="1" x14ac:dyDescent="0.25">
      <c r="B48" s="6">
        <v>30</v>
      </c>
      <c r="C48" s="7" t="s">
        <v>127</v>
      </c>
      <c r="D48" s="7" t="s">
        <v>145</v>
      </c>
      <c r="E48" s="8" t="s">
        <v>146</v>
      </c>
      <c r="F48" s="6">
        <v>44</v>
      </c>
      <c r="G48" s="7" t="s">
        <v>145</v>
      </c>
      <c r="H48" s="6" t="s">
        <v>23</v>
      </c>
      <c r="I48" s="8" t="s">
        <v>147</v>
      </c>
      <c r="J48" s="9" t="s">
        <v>25</v>
      </c>
      <c r="K48" s="6" t="s">
        <v>23</v>
      </c>
      <c r="L48" s="8" t="s">
        <v>135</v>
      </c>
      <c r="M48" s="8">
        <f t="shared" si="0"/>
        <v>4</v>
      </c>
      <c r="N48" s="8" t="s">
        <v>342</v>
      </c>
    </row>
    <row r="49" spans="2:14" ht="26.1" customHeight="1" x14ac:dyDescent="0.25">
      <c r="B49" s="2">
        <v>31</v>
      </c>
      <c r="C49" s="3" t="s">
        <v>127</v>
      </c>
      <c r="D49" s="3" t="s">
        <v>148</v>
      </c>
      <c r="E49" s="4" t="s">
        <v>149</v>
      </c>
      <c r="F49" s="2">
        <v>22</v>
      </c>
      <c r="G49" s="3" t="s">
        <v>148</v>
      </c>
      <c r="H49" s="2" t="s">
        <v>23</v>
      </c>
      <c r="I49" s="4" t="s">
        <v>150</v>
      </c>
      <c r="J49" s="5" t="s">
        <v>25</v>
      </c>
      <c r="K49" s="2" t="s">
        <v>23</v>
      </c>
      <c r="L49" s="4" t="s">
        <v>135</v>
      </c>
      <c r="M49" s="4">
        <f t="shared" si="0"/>
        <v>2</v>
      </c>
      <c r="N49" s="8" t="s">
        <v>342</v>
      </c>
    </row>
    <row r="50" spans="2:14" ht="26.1" customHeight="1" x14ac:dyDescent="0.25">
      <c r="B50" s="6">
        <v>32</v>
      </c>
      <c r="C50" s="7" t="s">
        <v>127</v>
      </c>
      <c r="D50" s="7" t="s">
        <v>151</v>
      </c>
      <c r="E50" s="8" t="s">
        <v>152</v>
      </c>
      <c r="F50" s="6">
        <v>44</v>
      </c>
      <c r="G50" s="7" t="s">
        <v>151</v>
      </c>
      <c r="H50" s="6" t="s">
        <v>23</v>
      </c>
      <c r="I50" s="8" t="s">
        <v>153</v>
      </c>
      <c r="J50" s="9" t="s">
        <v>25</v>
      </c>
      <c r="K50" s="6" t="s">
        <v>23</v>
      </c>
      <c r="L50" s="8" t="s">
        <v>135</v>
      </c>
      <c r="M50" s="8">
        <f t="shared" si="0"/>
        <v>4</v>
      </c>
      <c r="N50" s="8" t="s">
        <v>342</v>
      </c>
    </row>
    <row r="51" spans="2:14" ht="26.1" customHeight="1" x14ac:dyDescent="0.25">
      <c r="B51" s="2">
        <v>33</v>
      </c>
      <c r="C51" s="3" t="s">
        <v>127</v>
      </c>
      <c r="D51" s="3" t="s">
        <v>154</v>
      </c>
      <c r="E51" s="4" t="s">
        <v>155</v>
      </c>
      <c r="F51" s="2">
        <v>72</v>
      </c>
      <c r="G51" s="3" t="s">
        <v>154</v>
      </c>
      <c r="H51" s="2" t="s">
        <v>23</v>
      </c>
      <c r="I51" s="4" t="s">
        <v>156</v>
      </c>
      <c r="J51" s="5" t="s">
        <v>25</v>
      </c>
      <c r="K51" s="2" t="s">
        <v>23</v>
      </c>
      <c r="L51" s="4" t="s">
        <v>135</v>
      </c>
      <c r="M51" s="4">
        <f t="shared" si="0"/>
        <v>7</v>
      </c>
      <c r="N51" s="8" t="s">
        <v>342</v>
      </c>
    </row>
    <row r="52" spans="2:14" ht="26.1" customHeight="1" x14ac:dyDescent="0.25">
      <c r="B52" s="6">
        <v>34</v>
      </c>
      <c r="C52" s="7" t="s">
        <v>127</v>
      </c>
      <c r="D52" s="7" t="s">
        <v>157</v>
      </c>
      <c r="E52" s="8" t="s">
        <v>158</v>
      </c>
      <c r="F52" s="6">
        <v>9</v>
      </c>
      <c r="G52" s="7" t="s">
        <v>157</v>
      </c>
      <c r="H52" s="6" t="s">
        <v>23</v>
      </c>
      <c r="I52" s="8" t="s">
        <v>159</v>
      </c>
      <c r="J52" s="9" t="s">
        <v>25</v>
      </c>
      <c r="K52" s="6" t="s">
        <v>23</v>
      </c>
      <c r="L52" s="8" t="s">
        <v>135</v>
      </c>
      <c r="M52" s="8">
        <f t="shared" si="0"/>
        <v>1</v>
      </c>
      <c r="N52" s="8" t="s">
        <v>341</v>
      </c>
    </row>
    <row r="53" spans="2:14" ht="26.1" customHeight="1" x14ac:dyDescent="0.25">
      <c r="B53" s="2">
        <v>35</v>
      </c>
      <c r="C53" s="3" t="s">
        <v>127</v>
      </c>
      <c r="D53" s="3" t="s">
        <v>160</v>
      </c>
      <c r="E53" s="4" t="s">
        <v>143</v>
      </c>
      <c r="F53" s="2">
        <v>6</v>
      </c>
      <c r="G53" s="3" t="s">
        <v>160</v>
      </c>
      <c r="H53" s="2" t="s">
        <v>23</v>
      </c>
      <c r="I53" s="4" t="s">
        <v>161</v>
      </c>
      <c r="J53" s="5" t="s">
        <v>25</v>
      </c>
      <c r="K53" s="2" t="s">
        <v>23</v>
      </c>
      <c r="L53" s="4" t="s">
        <v>135</v>
      </c>
      <c r="M53" s="4">
        <f t="shared" si="0"/>
        <v>1</v>
      </c>
      <c r="N53" s="4" t="s">
        <v>341</v>
      </c>
    </row>
    <row r="54" spans="2:14" ht="26.1" customHeight="1" x14ac:dyDescent="0.25">
      <c r="B54" s="6">
        <v>36</v>
      </c>
      <c r="C54" s="7" t="s">
        <v>127</v>
      </c>
      <c r="D54" s="7" t="s">
        <v>162</v>
      </c>
      <c r="E54" s="8" t="s">
        <v>163</v>
      </c>
      <c r="F54" s="6">
        <v>144</v>
      </c>
      <c r="G54" s="7" t="s">
        <v>162</v>
      </c>
      <c r="H54" s="6" t="s">
        <v>23</v>
      </c>
      <c r="I54" s="8" t="s">
        <v>164</v>
      </c>
      <c r="J54" s="9" t="s">
        <v>25</v>
      </c>
      <c r="K54" s="6" t="s">
        <v>23</v>
      </c>
      <c r="L54" s="8" t="s">
        <v>135</v>
      </c>
      <c r="M54" s="8">
        <f t="shared" si="0"/>
        <v>14</v>
      </c>
      <c r="N54" s="8" t="s">
        <v>341</v>
      </c>
    </row>
    <row r="55" spans="2:14" ht="26.1" customHeight="1" x14ac:dyDescent="0.25">
      <c r="B55" s="2">
        <v>37</v>
      </c>
      <c r="C55" s="3" t="s">
        <v>127</v>
      </c>
      <c r="D55" s="3" t="s">
        <v>165</v>
      </c>
      <c r="E55" s="4" t="s">
        <v>166</v>
      </c>
      <c r="F55" s="2">
        <v>93</v>
      </c>
      <c r="G55" s="3" t="s">
        <v>165</v>
      </c>
      <c r="H55" s="2" t="s">
        <v>23</v>
      </c>
      <c r="I55" s="4" t="s">
        <v>167</v>
      </c>
      <c r="J55" s="5" t="s">
        <v>25</v>
      </c>
      <c r="K55" s="2" t="s">
        <v>23</v>
      </c>
      <c r="L55" s="4" t="s">
        <v>135</v>
      </c>
      <c r="M55" s="4">
        <f t="shared" si="0"/>
        <v>9</v>
      </c>
      <c r="N55" s="4" t="s">
        <v>341</v>
      </c>
    </row>
    <row r="56" spans="2:14" ht="26.1" customHeight="1" x14ac:dyDescent="0.25">
      <c r="B56" s="6">
        <v>38</v>
      </c>
      <c r="C56" s="7" t="s">
        <v>127</v>
      </c>
      <c r="D56" s="7" t="s">
        <v>168</v>
      </c>
      <c r="E56" s="8" t="s">
        <v>169</v>
      </c>
      <c r="F56" s="6">
        <v>63</v>
      </c>
      <c r="G56" s="7" t="s">
        <v>168</v>
      </c>
      <c r="H56" s="6" t="s">
        <v>23</v>
      </c>
      <c r="I56" s="8" t="s">
        <v>170</v>
      </c>
      <c r="J56" s="9" t="s">
        <v>25</v>
      </c>
      <c r="K56" s="6" t="s">
        <v>23</v>
      </c>
      <c r="L56" s="8" t="s">
        <v>135</v>
      </c>
      <c r="M56" s="8">
        <f t="shared" si="0"/>
        <v>6</v>
      </c>
      <c r="N56" s="8" t="s">
        <v>341</v>
      </c>
    </row>
    <row r="57" spans="2:14" ht="26.1" customHeight="1" x14ac:dyDescent="0.25">
      <c r="B57" s="2">
        <v>39</v>
      </c>
      <c r="C57" s="3" t="s">
        <v>127</v>
      </c>
      <c r="D57" s="3" t="s">
        <v>171</v>
      </c>
      <c r="E57" s="4" t="s">
        <v>172</v>
      </c>
      <c r="F57" s="2">
        <v>12</v>
      </c>
      <c r="G57" s="3" t="s">
        <v>171</v>
      </c>
      <c r="H57" s="2" t="s">
        <v>23</v>
      </c>
      <c r="I57" s="4" t="s">
        <v>173</v>
      </c>
      <c r="J57" s="5" t="s">
        <v>25</v>
      </c>
      <c r="K57" s="2" t="s">
        <v>23</v>
      </c>
      <c r="L57" s="4" t="s">
        <v>135</v>
      </c>
      <c r="M57" s="4">
        <f t="shared" si="0"/>
        <v>1</v>
      </c>
      <c r="N57" s="4" t="s">
        <v>341</v>
      </c>
    </row>
    <row r="58" spans="2:14" ht="26.1" customHeight="1" x14ac:dyDescent="0.25">
      <c r="B58" s="6">
        <v>40</v>
      </c>
      <c r="C58" s="7" t="s">
        <v>127</v>
      </c>
      <c r="D58" s="7" t="s">
        <v>174</v>
      </c>
      <c r="E58" s="8" t="s">
        <v>166</v>
      </c>
      <c r="F58" s="6">
        <v>39</v>
      </c>
      <c r="G58" s="7" t="s">
        <v>174</v>
      </c>
      <c r="H58" s="6" t="s">
        <v>23</v>
      </c>
      <c r="I58" s="8" t="s">
        <v>175</v>
      </c>
      <c r="J58" s="9" t="s">
        <v>25</v>
      </c>
      <c r="K58" s="6" t="s">
        <v>23</v>
      </c>
      <c r="L58" s="8" t="s">
        <v>135</v>
      </c>
      <c r="M58" s="8">
        <f t="shared" si="0"/>
        <v>4</v>
      </c>
      <c r="N58" s="8" t="s">
        <v>341</v>
      </c>
    </row>
    <row r="59" spans="2:14" ht="26.1" customHeight="1" x14ac:dyDescent="0.25">
      <c r="B59" s="2">
        <v>41</v>
      </c>
      <c r="C59" s="3" t="s">
        <v>127</v>
      </c>
      <c r="D59" s="3" t="s">
        <v>176</v>
      </c>
      <c r="E59" s="4" t="s">
        <v>177</v>
      </c>
      <c r="F59" s="2">
        <v>60</v>
      </c>
      <c r="G59" s="3" t="s">
        <v>176</v>
      </c>
      <c r="H59" s="2" t="s">
        <v>23</v>
      </c>
      <c r="I59" s="4" t="s">
        <v>178</v>
      </c>
      <c r="J59" s="5" t="s">
        <v>25</v>
      </c>
      <c r="K59" s="2" t="s">
        <v>23</v>
      </c>
      <c r="L59" s="4" t="s">
        <v>135</v>
      </c>
      <c r="M59" s="4">
        <f t="shared" si="0"/>
        <v>6</v>
      </c>
      <c r="N59" s="4" t="s">
        <v>341</v>
      </c>
    </row>
    <row r="60" spans="2:14" ht="26.1" customHeight="1" x14ac:dyDescent="0.25">
      <c r="B60" s="6">
        <v>42</v>
      </c>
      <c r="C60" s="7" t="s">
        <v>127</v>
      </c>
      <c r="D60" s="7" t="s">
        <v>179</v>
      </c>
      <c r="E60" s="8" t="s">
        <v>180</v>
      </c>
      <c r="F60" s="6">
        <v>24</v>
      </c>
      <c r="G60" s="7" t="s">
        <v>179</v>
      </c>
      <c r="H60" s="6" t="s">
        <v>23</v>
      </c>
      <c r="I60" s="8" t="s">
        <v>181</v>
      </c>
      <c r="J60" s="9" t="s">
        <v>25</v>
      </c>
      <c r="K60" s="6" t="s">
        <v>23</v>
      </c>
      <c r="L60" s="8" t="s">
        <v>135</v>
      </c>
      <c r="M60" s="8">
        <f t="shared" si="0"/>
        <v>2</v>
      </c>
      <c r="N60" s="8" t="s">
        <v>341</v>
      </c>
    </row>
    <row r="61" spans="2:14" ht="26.1" customHeight="1" x14ac:dyDescent="0.25">
      <c r="B61" s="2">
        <v>43</v>
      </c>
      <c r="C61" s="3" t="s">
        <v>127</v>
      </c>
      <c r="D61" s="3" t="s">
        <v>182</v>
      </c>
      <c r="E61" s="4" t="s">
        <v>183</v>
      </c>
      <c r="F61" s="2">
        <v>18</v>
      </c>
      <c r="G61" s="3" t="s">
        <v>182</v>
      </c>
      <c r="H61" s="2" t="s">
        <v>23</v>
      </c>
      <c r="I61" s="4" t="s">
        <v>184</v>
      </c>
      <c r="J61" s="5" t="s">
        <v>25</v>
      </c>
      <c r="K61" s="2" t="s">
        <v>23</v>
      </c>
      <c r="L61" s="4" t="s">
        <v>135</v>
      </c>
      <c r="M61" s="4">
        <f t="shared" si="0"/>
        <v>2</v>
      </c>
      <c r="N61" s="4" t="s">
        <v>341</v>
      </c>
    </row>
    <row r="62" spans="2:14" ht="26.1" customHeight="1" x14ac:dyDescent="0.25">
      <c r="B62" s="6">
        <v>44</v>
      </c>
      <c r="C62" s="7" t="s">
        <v>127</v>
      </c>
      <c r="D62" s="7" t="s">
        <v>185</v>
      </c>
      <c r="E62" s="8" t="s">
        <v>186</v>
      </c>
      <c r="F62" s="6">
        <v>72</v>
      </c>
      <c r="G62" s="7" t="s">
        <v>185</v>
      </c>
      <c r="H62" s="6" t="s">
        <v>23</v>
      </c>
      <c r="I62" s="8" t="s">
        <v>187</v>
      </c>
      <c r="J62" s="9" t="s">
        <v>25</v>
      </c>
      <c r="K62" s="6" t="s">
        <v>23</v>
      </c>
      <c r="L62" s="8" t="s">
        <v>135</v>
      </c>
      <c r="M62" s="8">
        <f t="shared" si="0"/>
        <v>7</v>
      </c>
      <c r="N62" s="8" t="s">
        <v>341</v>
      </c>
    </row>
    <row r="63" spans="2:14" ht="26.1" customHeight="1" x14ac:dyDescent="0.25">
      <c r="B63" s="2">
        <v>45</v>
      </c>
      <c r="C63" s="3" t="s">
        <v>127</v>
      </c>
      <c r="D63" s="3" t="s">
        <v>188</v>
      </c>
      <c r="E63" s="4" t="s">
        <v>189</v>
      </c>
      <c r="F63" s="2">
        <v>60</v>
      </c>
      <c r="G63" s="3" t="s">
        <v>188</v>
      </c>
      <c r="H63" s="2" t="s">
        <v>23</v>
      </c>
      <c r="I63" s="4" t="s">
        <v>63</v>
      </c>
      <c r="J63" s="5" t="s">
        <v>25</v>
      </c>
      <c r="K63" s="2" t="s">
        <v>23</v>
      </c>
      <c r="L63" s="4" t="s">
        <v>135</v>
      </c>
      <c r="M63" s="4">
        <f t="shared" si="0"/>
        <v>6</v>
      </c>
      <c r="N63" s="4" t="s">
        <v>341</v>
      </c>
    </row>
    <row r="64" spans="2:14" ht="26.1" customHeight="1" x14ac:dyDescent="0.25">
      <c r="B64" s="6">
        <v>46</v>
      </c>
      <c r="C64" s="7" t="s">
        <v>127</v>
      </c>
      <c r="D64" s="7" t="s">
        <v>190</v>
      </c>
      <c r="E64" s="8" t="s">
        <v>191</v>
      </c>
      <c r="F64" s="6">
        <v>6</v>
      </c>
      <c r="G64" s="7" t="s">
        <v>190</v>
      </c>
      <c r="H64" s="6" t="s">
        <v>23</v>
      </c>
      <c r="I64" s="8" t="s">
        <v>192</v>
      </c>
      <c r="J64" s="9" t="s">
        <v>25</v>
      </c>
      <c r="K64" s="6" t="s">
        <v>23</v>
      </c>
      <c r="L64" s="8" t="s">
        <v>135</v>
      </c>
      <c r="M64" s="8">
        <f t="shared" si="0"/>
        <v>1</v>
      </c>
      <c r="N64" s="8" t="s">
        <v>341</v>
      </c>
    </row>
    <row r="65" spans="2:14" ht="26.1" customHeight="1" x14ac:dyDescent="0.25">
      <c r="B65" s="2">
        <v>47</v>
      </c>
      <c r="C65" s="3" t="s">
        <v>127</v>
      </c>
      <c r="D65" s="3" t="s">
        <v>193</v>
      </c>
      <c r="E65" s="4" t="s">
        <v>194</v>
      </c>
      <c r="F65" s="2">
        <v>6</v>
      </c>
      <c r="G65" s="3" t="s">
        <v>193</v>
      </c>
      <c r="H65" s="2" t="s">
        <v>23</v>
      </c>
      <c r="I65" s="4" t="s">
        <v>195</v>
      </c>
      <c r="J65" s="5" t="s">
        <v>25</v>
      </c>
      <c r="K65" s="2" t="s">
        <v>23</v>
      </c>
      <c r="L65" s="4" t="s">
        <v>135</v>
      </c>
      <c r="M65" s="4">
        <f t="shared" si="0"/>
        <v>1</v>
      </c>
      <c r="N65" s="4" t="s">
        <v>341</v>
      </c>
    </row>
    <row r="66" spans="2:14" ht="26.1" customHeight="1" x14ac:dyDescent="0.25">
      <c r="B66" s="6">
        <v>48</v>
      </c>
      <c r="C66" s="7" t="s">
        <v>127</v>
      </c>
      <c r="D66" s="7" t="s">
        <v>196</v>
      </c>
      <c r="E66" s="8" t="s">
        <v>197</v>
      </c>
      <c r="F66" s="6">
        <v>6</v>
      </c>
      <c r="G66" s="7" t="s">
        <v>196</v>
      </c>
      <c r="H66" s="6" t="s">
        <v>23</v>
      </c>
      <c r="I66" s="8" t="s">
        <v>198</v>
      </c>
      <c r="J66" s="9" t="s">
        <v>25</v>
      </c>
      <c r="K66" s="6" t="s">
        <v>23</v>
      </c>
      <c r="L66" s="8" t="s">
        <v>135</v>
      </c>
      <c r="M66" s="8">
        <f t="shared" si="0"/>
        <v>1</v>
      </c>
      <c r="N66" s="8" t="s">
        <v>341</v>
      </c>
    </row>
    <row r="67" spans="2:14" ht="26.1" customHeight="1" x14ac:dyDescent="0.25">
      <c r="B67" s="2">
        <v>49</v>
      </c>
      <c r="C67" s="3" t="s">
        <v>127</v>
      </c>
      <c r="D67" s="3" t="s">
        <v>199</v>
      </c>
      <c r="E67" s="4" t="s">
        <v>200</v>
      </c>
      <c r="F67" s="2">
        <v>6</v>
      </c>
      <c r="G67" s="3" t="s">
        <v>199</v>
      </c>
      <c r="H67" s="2" t="s">
        <v>23</v>
      </c>
      <c r="I67" s="4" t="s">
        <v>201</v>
      </c>
      <c r="J67" s="5" t="s">
        <v>25</v>
      </c>
      <c r="K67" s="2" t="s">
        <v>23</v>
      </c>
      <c r="L67" s="4" t="s">
        <v>135</v>
      </c>
      <c r="M67" s="4">
        <f t="shared" si="0"/>
        <v>1</v>
      </c>
      <c r="N67" s="4" t="s">
        <v>341</v>
      </c>
    </row>
    <row r="68" spans="2:14" ht="26.1" customHeight="1" x14ac:dyDescent="0.25">
      <c r="B68" s="6">
        <v>50</v>
      </c>
      <c r="C68" s="7" t="s">
        <v>127</v>
      </c>
      <c r="D68" s="7" t="s">
        <v>202</v>
      </c>
      <c r="E68" s="8" t="s">
        <v>203</v>
      </c>
      <c r="F68" s="6">
        <v>6</v>
      </c>
      <c r="G68" s="7" t="s">
        <v>202</v>
      </c>
      <c r="H68" s="6" t="s">
        <v>23</v>
      </c>
      <c r="I68" s="8" t="s">
        <v>204</v>
      </c>
      <c r="J68" s="9" t="s">
        <v>25</v>
      </c>
      <c r="K68" s="6" t="s">
        <v>23</v>
      </c>
      <c r="L68" s="8" t="s">
        <v>135</v>
      </c>
      <c r="M68" s="8">
        <f t="shared" si="0"/>
        <v>1</v>
      </c>
      <c r="N68" s="8" t="s">
        <v>341</v>
      </c>
    </row>
    <row r="69" spans="2:14" ht="26.1" customHeight="1" x14ac:dyDescent="0.25">
      <c r="B69" s="2">
        <v>51</v>
      </c>
      <c r="C69" s="3" t="s">
        <v>127</v>
      </c>
      <c r="D69" s="3" t="s">
        <v>205</v>
      </c>
      <c r="E69" s="4" t="s">
        <v>206</v>
      </c>
      <c r="F69" s="2">
        <v>6</v>
      </c>
      <c r="G69" s="3" t="s">
        <v>205</v>
      </c>
      <c r="H69" s="2" t="s">
        <v>23</v>
      </c>
      <c r="I69" s="4" t="s">
        <v>207</v>
      </c>
      <c r="J69" s="5" t="s">
        <v>25</v>
      </c>
      <c r="K69" s="2" t="s">
        <v>23</v>
      </c>
      <c r="L69" s="4" t="s">
        <v>135</v>
      </c>
      <c r="M69" s="4">
        <f t="shared" si="0"/>
        <v>1</v>
      </c>
      <c r="N69" s="4" t="s">
        <v>341</v>
      </c>
    </row>
    <row r="70" spans="2:14" ht="26.1" customHeight="1" x14ac:dyDescent="0.25">
      <c r="B70" s="6">
        <v>52</v>
      </c>
      <c r="C70" s="7" t="s">
        <v>127</v>
      </c>
      <c r="D70" s="7" t="s">
        <v>208</v>
      </c>
      <c r="E70" s="8" t="s">
        <v>209</v>
      </c>
      <c r="F70" s="6">
        <v>3</v>
      </c>
      <c r="G70" s="7" t="s">
        <v>208</v>
      </c>
      <c r="H70" s="6" t="s">
        <v>23</v>
      </c>
      <c r="I70" s="8" t="s">
        <v>210</v>
      </c>
      <c r="J70" s="9" t="s">
        <v>25</v>
      </c>
      <c r="K70" s="6" t="s">
        <v>23</v>
      </c>
      <c r="L70" s="8" t="s">
        <v>135</v>
      </c>
      <c r="M70" s="8">
        <f t="shared" si="0"/>
        <v>1</v>
      </c>
      <c r="N70" s="8" t="s">
        <v>341</v>
      </c>
    </row>
    <row r="71" spans="2:14" ht="26.1" customHeight="1" x14ac:dyDescent="0.25">
      <c r="B71" s="2">
        <v>53</v>
      </c>
      <c r="C71" s="3" t="s">
        <v>127</v>
      </c>
      <c r="D71" s="3" t="s">
        <v>211</v>
      </c>
      <c r="E71" s="4" t="s">
        <v>212</v>
      </c>
      <c r="F71" s="2">
        <v>3</v>
      </c>
      <c r="G71" s="3" t="s">
        <v>211</v>
      </c>
      <c r="H71" s="2" t="s">
        <v>23</v>
      </c>
      <c r="I71" s="4" t="s">
        <v>213</v>
      </c>
      <c r="J71" s="5" t="s">
        <v>25</v>
      </c>
      <c r="K71" s="2" t="s">
        <v>23</v>
      </c>
      <c r="L71" s="4" t="s">
        <v>135</v>
      </c>
      <c r="M71" s="4">
        <f t="shared" si="0"/>
        <v>1</v>
      </c>
      <c r="N71" s="4" t="s">
        <v>341</v>
      </c>
    </row>
    <row r="72" spans="2:14" ht="26.1" customHeight="1" x14ac:dyDescent="0.25">
      <c r="B72" s="6">
        <v>54</v>
      </c>
      <c r="C72" s="7" t="s">
        <v>127</v>
      </c>
      <c r="D72" s="7" t="s">
        <v>214</v>
      </c>
      <c r="E72" s="8" t="s">
        <v>215</v>
      </c>
      <c r="F72" s="6">
        <v>12</v>
      </c>
      <c r="G72" s="7" t="s">
        <v>214</v>
      </c>
      <c r="H72" s="6" t="s">
        <v>23</v>
      </c>
      <c r="I72" s="8" t="s">
        <v>216</v>
      </c>
      <c r="J72" s="9" t="s">
        <v>25</v>
      </c>
      <c r="K72" s="6" t="s">
        <v>23</v>
      </c>
      <c r="L72" s="8" t="s">
        <v>135</v>
      </c>
      <c r="M72" s="8">
        <f t="shared" si="0"/>
        <v>1</v>
      </c>
      <c r="N72" s="8" t="s">
        <v>341</v>
      </c>
    </row>
    <row r="73" spans="2:14" ht="26.1" customHeight="1" x14ac:dyDescent="0.25">
      <c r="B73" s="2">
        <v>55</v>
      </c>
      <c r="C73" s="3" t="s">
        <v>127</v>
      </c>
      <c r="D73" s="3" t="s">
        <v>217</v>
      </c>
      <c r="E73" s="4" t="s">
        <v>218</v>
      </c>
      <c r="F73" s="2">
        <v>3</v>
      </c>
      <c r="G73" s="3" t="s">
        <v>217</v>
      </c>
      <c r="H73" s="2" t="s">
        <v>23</v>
      </c>
      <c r="I73" s="4" t="s">
        <v>63</v>
      </c>
      <c r="J73" s="5" t="s">
        <v>25</v>
      </c>
      <c r="K73" s="2" t="s">
        <v>23</v>
      </c>
      <c r="L73" s="4" t="s">
        <v>135</v>
      </c>
      <c r="M73" s="4">
        <f t="shared" si="0"/>
        <v>1</v>
      </c>
      <c r="N73" s="4" t="s">
        <v>341</v>
      </c>
    </row>
    <row r="74" spans="2:14" ht="26.1" customHeight="1" x14ac:dyDescent="0.25">
      <c r="B74" s="6">
        <v>56</v>
      </c>
      <c r="C74" s="7" t="s">
        <v>127</v>
      </c>
      <c r="D74" s="7" t="s">
        <v>219</v>
      </c>
      <c r="E74" s="8" t="s">
        <v>220</v>
      </c>
      <c r="F74" s="6">
        <v>6</v>
      </c>
      <c r="G74" s="7" t="s">
        <v>219</v>
      </c>
      <c r="H74" s="6" t="s">
        <v>23</v>
      </c>
      <c r="I74" s="8" t="s">
        <v>221</v>
      </c>
      <c r="J74" s="9" t="s">
        <v>25</v>
      </c>
      <c r="K74" s="6" t="s">
        <v>23</v>
      </c>
      <c r="L74" s="8" t="s">
        <v>135</v>
      </c>
      <c r="M74" s="8">
        <f t="shared" si="0"/>
        <v>1</v>
      </c>
      <c r="N74" s="8" t="s">
        <v>341</v>
      </c>
    </row>
    <row r="75" spans="2:14" ht="26.1" customHeight="1" x14ac:dyDescent="0.25">
      <c r="B75" s="2">
        <v>57</v>
      </c>
      <c r="C75" s="3" t="s">
        <v>127</v>
      </c>
      <c r="D75" s="3" t="s">
        <v>222</v>
      </c>
      <c r="E75" s="4" t="s">
        <v>223</v>
      </c>
      <c r="F75" s="2">
        <v>21</v>
      </c>
      <c r="G75" s="3" t="s">
        <v>222</v>
      </c>
      <c r="H75" s="2" t="s">
        <v>23</v>
      </c>
      <c r="I75" s="4" t="s">
        <v>224</v>
      </c>
      <c r="J75" s="5" t="s">
        <v>25</v>
      </c>
      <c r="K75" s="2" t="s">
        <v>23</v>
      </c>
      <c r="L75" s="4" t="s">
        <v>135</v>
      </c>
      <c r="M75" s="4">
        <f t="shared" si="0"/>
        <v>2</v>
      </c>
      <c r="N75" s="4" t="s">
        <v>341</v>
      </c>
    </row>
    <row r="76" spans="2:14" ht="26.1" customHeight="1" x14ac:dyDescent="0.25">
      <c r="B76" s="6">
        <v>58</v>
      </c>
      <c r="C76" s="7" t="s">
        <v>127</v>
      </c>
      <c r="D76" s="7" t="s">
        <v>225</v>
      </c>
      <c r="E76" s="8" t="s">
        <v>226</v>
      </c>
      <c r="F76" s="6">
        <v>51</v>
      </c>
      <c r="G76" s="7" t="s">
        <v>225</v>
      </c>
      <c r="H76" s="6" t="s">
        <v>23</v>
      </c>
      <c r="I76" s="8" t="s">
        <v>227</v>
      </c>
      <c r="J76" s="9" t="s">
        <v>25</v>
      </c>
      <c r="K76" s="6" t="s">
        <v>23</v>
      </c>
      <c r="L76" s="8" t="s">
        <v>135</v>
      </c>
      <c r="M76" s="8">
        <f t="shared" si="0"/>
        <v>5</v>
      </c>
      <c r="N76" s="8" t="s">
        <v>341</v>
      </c>
    </row>
    <row r="77" spans="2:14" ht="26.1" customHeight="1" x14ac:dyDescent="0.25">
      <c r="B77" s="2">
        <v>59</v>
      </c>
      <c r="C77" s="3" t="s">
        <v>127</v>
      </c>
      <c r="D77" s="3" t="s">
        <v>228</v>
      </c>
      <c r="E77" s="4" t="s">
        <v>189</v>
      </c>
      <c r="F77" s="2">
        <v>3</v>
      </c>
      <c r="G77" s="3" t="s">
        <v>228</v>
      </c>
      <c r="H77" s="2" t="s">
        <v>23</v>
      </c>
      <c r="I77" s="4" t="s">
        <v>229</v>
      </c>
      <c r="J77" s="5" t="s">
        <v>25</v>
      </c>
      <c r="K77" s="2" t="s">
        <v>23</v>
      </c>
      <c r="L77" s="4" t="s">
        <v>135</v>
      </c>
      <c r="M77" s="4">
        <f t="shared" si="0"/>
        <v>1</v>
      </c>
      <c r="N77" s="4" t="s">
        <v>341</v>
      </c>
    </row>
    <row r="78" spans="2:14" ht="26.1" customHeight="1" x14ac:dyDescent="0.25">
      <c r="B78" s="6">
        <v>60</v>
      </c>
      <c r="C78" s="7" t="s">
        <v>127</v>
      </c>
      <c r="D78" s="7" t="s">
        <v>230</v>
      </c>
      <c r="E78" s="8" t="s">
        <v>231</v>
      </c>
      <c r="F78" s="6">
        <v>6</v>
      </c>
      <c r="G78" s="7" t="s">
        <v>230</v>
      </c>
      <c r="H78" s="6" t="s">
        <v>23</v>
      </c>
      <c r="I78" s="8" t="s">
        <v>232</v>
      </c>
      <c r="J78" s="9" t="s">
        <v>25</v>
      </c>
      <c r="K78" s="6" t="s">
        <v>23</v>
      </c>
      <c r="L78" s="8" t="s">
        <v>135</v>
      </c>
      <c r="M78" s="8">
        <f t="shared" si="0"/>
        <v>1</v>
      </c>
      <c r="N78" s="8" t="s">
        <v>341</v>
      </c>
    </row>
    <row r="79" spans="2:14" ht="26.1" customHeight="1" x14ac:dyDescent="0.25">
      <c r="B79" s="2">
        <v>61</v>
      </c>
      <c r="C79" s="3" t="s">
        <v>127</v>
      </c>
      <c r="D79" s="3" t="s">
        <v>233</v>
      </c>
      <c r="E79" s="4" t="s">
        <v>166</v>
      </c>
      <c r="F79" s="2">
        <v>3</v>
      </c>
      <c r="G79" s="3" t="s">
        <v>233</v>
      </c>
      <c r="H79" s="2" t="s">
        <v>23</v>
      </c>
      <c r="I79" s="4" t="s">
        <v>63</v>
      </c>
      <c r="J79" s="5" t="s">
        <v>25</v>
      </c>
      <c r="K79" s="2" t="s">
        <v>23</v>
      </c>
      <c r="L79" s="4" t="s">
        <v>135</v>
      </c>
      <c r="M79" s="4">
        <f t="shared" si="0"/>
        <v>1</v>
      </c>
      <c r="N79" s="4" t="s">
        <v>341</v>
      </c>
    </row>
    <row r="80" spans="2:14" ht="26.1" customHeight="1" x14ac:dyDescent="0.25">
      <c r="B80" s="6">
        <v>62</v>
      </c>
      <c r="C80" s="7" t="s">
        <v>127</v>
      </c>
      <c r="D80" s="7" t="s">
        <v>63</v>
      </c>
      <c r="E80" s="8" t="s">
        <v>234</v>
      </c>
      <c r="F80" s="6">
        <v>6</v>
      </c>
      <c r="G80" s="7" t="s">
        <v>63</v>
      </c>
      <c r="H80" s="6" t="s">
        <v>23</v>
      </c>
      <c r="I80" s="8" t="s">
        <v>235</v>
      </c>
      <c r="J80" s="9" t="s">
        <v>25</v>
      </c>
      <c r="K80" s="6" t="s">
        <v>23</v>
      </c>
      <c r="L80" s="8" t="s">
        <v>135</v>
      </c>
      <c r="M80" s="8">
        <f t="shared" si="0"/>
        <v>1</v>
      </c>
      <c r="N80" s="8" t="s">
        <v>341</v>
      </c>
    </row>
    <row r="81" spans="2:14" ht="26.1" customHeight="1" x14ac:dyDescent="0.25">
      <c r="B81" s="2">
        <v>63</v>
      </c>
      <c r="C81" s="3" t="s">
        <v>127</v>
      </c>
      <c r="D81" s="3" t="s">
        <v>236</v>
      </c>
      <c r="E81" s="4" t="s">
        <v>237</v>
      </c>
      <c r="F81" s="2">
        <v>66</v>
      </c>
      <c r="G81" s="3" t="s">
        <v>236</v>
      </c>
      <c r="H81" s="2" t="s">
        <v>23</v>
      </c>
      <c r="I81" s="4" t="s">
        <v>238</v>
      </c>
      <c r="J81" s="5" t="s">
        <v>25</v>
      </c>
      <c r="K81" s="2" t="s">
        <v>23</v>
      </c>
      <c r="L81" s="4" t="s">
        <v>135</v>
      </c>
      <c r="M81" s="4">
        <f t="shared" si="0"/>
        <v>7</v>
      </c>
      <c r="N81" s="8" t="s">
        <v>342</v>
      </c>
    </row>
    <row r="82" spans="2:14" ht="26.1" customHeight="1" x14ac:dyDescent="0.25">
      <c r="B82" s="6">
        <v>64</v>
      </c>
      <c r="C82" s="7" t="s">
        <v>127</v>
      </c>
      <c r="D82" s="7" t="s">
        <v>239</v>
      </c>
      <c r="E82" s="8" t="s">
        <v>240</v>
      </c>
      <c r="F82" s="6">
        <v>194</v>
      </c>
      <c r="G82" s="7" t="s">
        <v>239</v>
      </c>
      <c r="H82" s="6" t="s">
        <v>23</v>
      </c>
      <c r="I82" s="8" t="s">
        <v>241</v>
      </c>
      <c r="J82" s="9" t="s">
        <v>25</v>
      </c>
      <c r="K82" s="6" t="s">
        <v>23</v>
      </c>
      <c r="L82" s="8" t="s">
        <v>135</v>
      </c>
      <c r="M82" s="8">
        <f t="shared" si="0"/>
        <v>19</v>
      </c>
      <c r="N82" s="8" t="s">
        <v>342</v>
      </c>
    </row>
    <row r="83" spans="2:14" ht="26.1" customHeight="1" x14ac:dyDescent="0.25">
      <c r="B83" s="2">
        <v>65</v>
      </c>
      <c r="C83" s="3" t="s">
        <v>127</v>
      </c>
      <c r="D83" s="3" t="s">
        <v>242</v>
      </c>
      <c r="E83" s="4" t="s">
        <v>243</v>
      </c>
      <c r="F83" s="2">
        <v>334</v>
      </c>
      <c r="G83" s="3" t="s">
        <v>242</v>
      </c>
      <c r="H83" s="2" t="s">
        <v>23</v>
      </c>
      <c r="I83" s="4" t="s">
        <v>244</v>
      </c>
      <c r="J83" s="5" t="s">
        <v>25</v>
      </c>
      <c r="K83" s="2" t="s">
        <v>23</v>
      </c>
      <c r="L83" s="4" t="s">
        <v>135</v>
      </c>
      <c r="M83" s="4">
        <f t="shared" si="0"/>
        <v>33</v>
      </c>
      <c r="N83" s="8" t="s">
        <v>342</v>
      </c>
    </row>
    <row r="84" spans="2:14" ht="26.1" customHeight="1" x14ac:dyDescent="0.25">
      <c r="B84" s="6">
        <v>66</v>
      </c>
      <c r="C84" s="7" t="s">
        <v>127</v>
      </c>
      <c r="D84" s="7" t="s">
        <v>245</v>
      </c>
      <c r="E84" s="8" t="s">
        <v>246</v>
      </c>
      <c r="F84" s="6">
        <v>102</v>
      </c>
      <c r="G84" s="7" t="s">
        <v>245</v>
      </c>
      <c r="H84" s="6" t="s">
        <v>23</v>
      </c>
      <c r="I84" s="8" t="s">
        <v>247</v>
      </c>
      <c r="J84" s="9" t="s">
        <v>25</v>
      </c>
      <c r="K84" s="6" t="s">
        <v>23</v>
      </c>
      <c r="L84" s="8" t="s">
        <v>135</v>
      </c>
      <c r="M84" s="8">
        <f t="shared" si="0"/>
        <v>10</v>
      </c>
      <c r="N84" s="8" t="s">
        <v>342</v>
      </c>
    </row>
    <row r="85" spans="2:14" ht="26.1" customHeight="1" x14ac:dyDescent="0.25">
      <c r="B85" s="2">
        <v>67</v>
      </c>
      <c r="C85" s="3" t="s">
        <v>127</v>
      </c>
      <c r="D85" s="3" t="s">
        <v>248</v>
      </c>
      <c r="E85" s="4" t="s">
        <v>249</v>
      </c>
      <c r="F85" s="2">
        <v>15</v>
      </c>
      <c r="G85" s="3" t="s">
        <v>248</v>
      </c>
      <c r="H85" s="2" t="s">
        <v>23</v>
      </c>
      <c r="I85" s="4" t="s">
        <v>250</v>
      </c>
      <c r="J85" s="5" t="s">
        <v>25</v>
      </c>
      <c r="K85" s="2" t="s">
        <v>23</v>
      </c>
      <c r="L85" s="4" t="s">
        <v>135</v>
      </c>
      <c r="M85" s="4">
        <f t="shared" si="0"/>
        <v>2</v>
      </c>
      <c r="N85" s="8" t="s">
        <v>342</v>
      </c>
    </row>
    <row r="86" spans="2:14" ht="26.1" customHeight="1" x14ac:dyDescent="0.25">
      <c r="B86" s="6">
        <v>68</v>
      </c>
      <c r="C86" s="7" t="s">
        <v>127</v>
      </c>
      <c r="D86" s="7" t="s">
        <v>63</v>
      </c>
      <c r="E86" s="8" t="s">
        <v>251</v>
      </c>
      <c r="F86" s="6">
        <v>13</v>
      </c>
      <c r="G86" s="7" t="s">
        <v>63</v>
      </c>
      <c r="H86" s="6" t="s">
        <v>23</v>
      </c>
      <c r="I86" s="8" t="s">
        <v>63</v>
      </c>
      <c r="J86" s="9" t="s">
        <v>25</v>
      </c>
      <c r="K86" s="6" t="s">
        <v>23</v>
      </c>
      <c r="L86" s="8" t="s">
        <v>135</v>
      </c>
      <c r="M86" s="8">
        <f t="shared" si="0"/>
        <v>1</v>
      </c>
      <c r="N86" s="8" t="s">
        <v>342</v>
      </c>
    </row>
    <row r="87" spans="2:14" ht="26.1" customHeight="1" x14ac:dyDescent="0.25">
      <c r="B87" s="2">
        <v>69</v>
      </c>
      <c r="C87" s="3" t="s">
        <v>127</v>
      </c>
      <c r="D87" s="3" t="s">
        <v>252</v>
      </c>
      <c r="E87" s="4" t="s">
        <v>253</v>
      </c>
      <c r="F87" s="2">
        <v>6</v>
      </c>
      <c r="G87" s="3" t="s">
        <v>252</v>
      </c>
      <c r="H87" s="2" t="s">
        <v>23</v>
      </c>
      <c r="I87" s="4" t="s">
        <v>63</v>
      </c>
      <c r="J87" s="5" t="s">
        <v>25</v>
      </c>
      <c r="K87" s="2" t="s">
        <v>23</v>
      </c>
      <c r="L87" s="4" t="s">
        <v>135</v>
      </c>
      <c r="M87" s="4">
        <f t="shared" si="0"/>
        <v>1</v>
      </c>
      <c r="N87" s="4" t="s">
        <v>341</v>
      </c>
    </row>
    <row r="88" spans="2:14" x14ac:dyDescent="0.25">
      <c r="B88" s="15" t="s">
        <v>254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</row>
    <row r="89" spans="2:14" ht="26.1" customHeight="1" x14ac:dyDescent="0.25">
      <c r="B89" s="6">
        <v>70</v>
      </c>
      <c r="C89" s="7" t="s">
        <v>255</v>
      </c>
      <c r="D89" s="7" t="s">
        <v>256</v>
      </c>
      <c r="E89" s="8" t="s">
        <v>257</v>
      </c>
      <c r="F89" s="6" t="s">
        <v>258</v>
      </c>
      <c r="G89" s="7" t="s">
        <v>259</v>
      </c>
      <c r="H89" s="6" t="s">
        <v>23</v>
      </c>
      <c r="I89" s="8" t="s">
        <v>63</v>
      </c>
      <c r="J89" s="9" t="s">
        <v>260</v>
      </c>
      <c r="K89" s="6" t="s">
        <v>23</v>
      </c>
      <c r="L89" s="8"/>
      <c r="M89" s="8"/>
      <c r="N89" s="8" t="s">
        <v>343</v>
      </c>
    </row>
    <row r="90" spans="2:14" ht="26.1" customHeight="1" x14ac:dyDescent="0.25">
      <c r="B90" s="2">
        <v>71</v>
      </c>
      <c r="C90" s="3" t="s">
        <v>261</v>
      </c>
      <c r="D90" s="3" t="s">
        <v>262</v>
      </c>
      <c r="E90" s="4" t="s">
        <v>263</v>
      </c>
      <c r="F90" s="2" t="s">
        <v>106</v>
      </c>
      <c r="G90" s="3" t="s">
        <v>264</v>
      </c>
      <c r="H90" s="2" t="s">
        <v>23</v>
      </c>
      <c r="I90" s="4" t="s">
        <v>63</v>
      </c>
      <c r="J90" s="5" t="s">
        <v>260</v>
      </c>
      <c r="K90" s="2" t="s">
        <v>23</v>
      </c>
      <c r="L90" s="4"/>
      <c r="M90" s="4">
        <v>1</v>
      </c>
      <c r="N90" s="4" t="s">
        <v>344</v>
      </c>
    </row>
    <row r="91" spans="2:14" ht="26.1" customHeight="1" x14ac:dyDescent="0.25">
      <c r="B91" s="6">
        <v>72</v>
      </c>
      <c r="C91" s="7" t="s">
        <v>265</v>
      </c>
      <c r="D91" s="7" t="s">
        <v>266</v>
      </c>
      <c r="E91" s="8" t="s">
        <v>267</v>
      </c>
      <c r="F91" s="6" t="s">
        <v>268</v>
      </c>
      <c r="G91" s="7" t="s">
        <v>269</v>
      </c>
      <c r="H91" s="6" t="s">
        <v>23</v>
      </c>
      <c r="I91" s="8" t="s">
        <v>63</v>
      </c>
      <c r="J91" s="9" t="s">
        <v>260</v>
      </c>
      <c r="K91" s="6" t="s">
        <v>23</v>
      </c>
      <c r="L91" s="8"/>
      <c r="M91" s="8" t="s">
        <v>268</v>
      </c>
      <c r="N91" s="8" t="s">
        <v>344</v>
      </c>
    </row>
    <row r="92" spans="2:14" ht="26.1" customHeight="1" x14ac:dyDescent="0.25">
      <c r="B92" s="2">
        <v>73</v>
      </c>
      <c r="C92" s="3" t="s">
        <v>270</v>
      </c>
      <c r="D92" s="3" t="s">
        <v>271</v>
      </c>
      <c r="E92" s="4" t="s">
        <v>272</v>
      </c>
      <c r="F92" s="2">
        <v>1</v>
      </c>
      <c r="G92" s="3" t="s">
        <v>273</v>
      </c>
      <c r="H92" s="2" t="s">
        <v>23</v>
      </c>
      <c r="I92" s="4" t="s">
        <v>63</v>
      </c>
      <c r="J92" s="5" t="s">
        <v>260</v>
      </c>
      <c r="K92" s="2" t="s">
        <v>23</v>
      </c>
      <c r="L92" s="4"/>
      <c r="M92" s="4"/>
      <c r="N92" s="4" t="s">
        <v>343</v>
      </c>
    </row>
    <row r="93" spans="2:14" ht="26.1" customHeight="1" x14ac:dyDescent="0.25">
      <c r="B93" s="6">
        <v>74</v>
      </c>
      <c r="C93" s="7" t="s">
        <v>274</v>
      </c>
      <c r="D93" s="7" t="s">
        <v>275</v>
      </c>
      <c r="E93" s="8" t="s">
        <v>276</v>
      </c>
      <c r="F93" s="6" t="s">
        <v>268</v>
      </c>
      <c r="G93" s="7" t="s">
        <v>277</v>
      </c>
      <c r="H93" s="6" t="s">
        <v>23</v>
      </c>
      <c r="I93" s="8" t="s">
        <v>63</v>
      </c>
      <c r="J93" s="9" t="s">
        <v>260</v>
      </c>
      <c r="K93" s="6" t="s">
        <v>23</v>
      </c>
      <c r="L93" s="8" t="s">
        <v>278</v>
      </c>
      <c r="M93" s="8"/>
      <c r="N93" s="8" t="s">
        <v>343</v>
      </c>
    </row>
    <row r="94" spans="2:14" ht="26.1" customHeight="1" x14ac:dyDescent="0.25">
      <c r="B94" s="2">
        <v>75</v>
      </c>
      <c r="C94" s="3" t="s">
        <v>279</v>
      </c>
      <c r="D94" s="3" t="s">
        <v>280</v>
      </c>
      <c r="E94" s="4" t="s">
        <v>281</v>
      </c>
      <c r="F94" s="2" t="s">
        <v>268</v>
      </c>
      <c r="G94" s="3" t="s">
        <v>282</v>
      </c>
      <c r="H94" s="2" t="s">
        <v>23</v>
      </c>
      <c r="I94" s="4" t="s">
        <v>63</v>
      </c>
      <c r="J94" s="5" t="s">
        <v>260</v>
      </c>
      <c r="K94" s="2" t="s">
        <v>23</v>
      </c>
      <c r="L94" s="4"/>
      <c r="M94" s="4"/>
      <c r="N94" s="4" t="s">
        <v>343</v>
      </c>
    </row>
    <row r="95" spans="2:14" ht="26.1" customHeight="1" x14ac:dyDescent="0.25">
      <c r="B95" s="6">
        <v>76</v>
      </c>
      <c r="C95" s="7" t="s">
        <v>283</v>
      </c>
      <c r="D95" s="7" t="s">
        <v>284</v>
      </c>
      <c r="E95" s="8" t="s">
        <v>285</v>
      </c>
      <c r="F95" s="6">
        <v>39</v>
      </c>
      <c r="G95" s="7" t="s">
        <v>286</v>
      </c>
      <c r="H95" s="6" t="s">
        <v>23</v>
      </c>
      <c r="I95" s="8" t="s">
        <v>63</v>
      </c>
      <c r="J95" s="9" t="s">
        <v>260</v>
      </c>
      <c r="K95" s="6" t="s">
        <v>23</v>
      </c>
      <c r="L95" s="8"/>
      <c r="M95" s="8"/>
      <c r="N95" s="8" t="s">
        <v>343</v>
      </c>
    </row>
    <row r="96" spans="2:14" ht="26.1" customHeight="1" x14ac:dyDescent="0.25">
      <c r="B96" s="2">
        <v>77</v>
      </c>
      <c r="C96" s="3" t="s">
        <v>287</v>
      </c>
      <c r="D96" s="3" t="s">
        <v>288</v>
      </c>
      <c r="E96" s="4" t="s">
        <v>289</v>
      </c>
      <c r="F96" s="2">
        <v>1</v>
      </c>
      <c r="G96" s="3" t="s">
        <v>290</v>
      </c>
      <c r="H96" s="2" t="s">
        <v>23</v>
      </c>
      <c r="I96" s="4" t="s">
        <v>63</v>
      </c>
      <c r="J96" s="5" t="s">
        <v>260</v>
      </c>
      <c r="K96" s="2" t="s">
        <v>23</v>
      </c>
      <c r="L96" s="4"/>
      <c r="M96" s="4"/>
      <c r="N96" s="4" t="s">
        <v>343</v>
      </c>
    </row>
    <row r="97" spans="2:14" x14ac:dyDescent="0.25">
      <c r="B97" s="15" t="s">
        <v>291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2:14" ht="26.1" customHeight="1" x14ac:dyDescent="0.25">
      <c r="B98" s="6">
        <v>78</v>
      </c>
      <c r="C98" s="7" t="s">
        <v>292</v>
      </c>
      <c r="D98" s="7" t="s">
        <v>293</v>
      </c>
      <c r="E98" s="8" t="s">
        <v>294</v>
      </c>
      <c r="F98" s="6">
        <v>1</v>
      </c>
      <c r="G98" s="7" t="s">
        <v>63</v>
      </c>
      <c r="H98" s="6" t="s">
        <v>23</v>
      </c>
      <c r="I98" s="8" t="s">
        <v>63</v>
      </c>
      <c r="J98" s="9" t="s">
        <v>25</v>
      </c>
      <c r="K98" s="6" t="s">
        <v>23</v>
      </c>
      <c r="L98" s="8" t="s">
        <v>295</v>
      </c>
      <c r="M98" s="8">
        <v>1</v>
      </c>
      <c r="N98" s="8" t="s">
        <v>347</v>
      </c>
    </row>
    <row r="99" spans="2:14" x14ac:dyDescent="0.25">
      <c r="B99" s="15" t="s">
        <v>296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2:14" ht="76.5" x14ac:dyDescent="0.25">
      <c r="B100" s="2">
        <v>79</v>
      </c>
      <c r="C100" s="3" t="s">
        <v>292</v>
      </c>
      <c r="D100" s="3" t="s">
        <v>297</v>
      </c>
      <c r="E100" s="4" t="s">
        <v>298</v>
      </c>
      <c r="F100" s="2">
        <v>2</v>
      </c>
      <c r="G100" s="3" t="s">
        <v>63</v>
      </c>
      <c r="H100" s="2" t="s">
        <v>23</v>
      </c>
      <c r="I100" s="4" t="s">
        <v>63</v>
      </c>
      <c r="J100" s="5" t="s">
        <v>25</v>
      </c>
      <c r="K100" s="2" t="s">
        <v>23</v>
      </c>
      <c r="L100" s="4" t="s">
        <v>299</v>
      </c>
      <c r="M100" s="4">
        <v>4</v>
      </c>
      <c r="N100" s="4" t="s">
        <v>345</v>
      </c>
    </row>
    <row r="101" spans="2:14" x14ac:dyDescent="0.25">
      <c r="B101" s="15" t="s">
        <v>300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2:14" ht="26.1" customHeight="1" x14ac:dyDescent="0.25">
      <c r="B102" s="6">
        <v>80</v>
      </c>
      <c r="C102" s="7" t="s">
        <v>292</v>
      </c>
      <c r="D102" s="7" t="s">
        <v>301</v>
      </c>
      <c r="E102" s="8" t="s">
        <v>302</v>
      </c>
      <c r="F102" s="6">
        <v>1</v>
      </c>
      <c r="G102" s="7" t="s">
        <v>63</v>
      </c>
      <c r="H102" s="6" t="s">
        <v>23</v>
      </c>
      <c r="I102" s="8" t="s">
        <v>63</v>
      </c>
      <c r="J102" s="9" t="s">
        <v>25</v>
      </c>
      <c r="K102" s="6" t="s">
        <v>23</v>
      </c>
      <c r="L102" s="8" t="s">
        <v>303</v>
      </c>
      <c r="M102" s="8">
        <v>1</v>
      </c>
      <c r="N102" s="8" t="s">
        <v>346</v>
      </c>
    </row>
    <row r="103" spans="2:14" x14ac:dyDescent="0.25">
      <c r="B103" s="15" t="s">
        <v>304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2:14" ht="26.1" customHeight="1" x14ac:dyDescent="0.25">
      <c r="B104" s="2">
        <v>81</v>
      </c>
      <c r="C104" s="3" t="s">
        <v>305</v>
      </c>
      <c r="D104" s="3" t="s">
        <v>306</v>
      </c>
      <c r="E104" s="4" t="s">
        <v>307</v>
      </c>
      <c r="F104" s="2">
        <v>4</v>
      </c>
      <c r="G104" s="3" t="s">
        <v>308</v>
      </c>
      <c r="H104" s="2" t="s">
        <v>23</v>
      </c>
      <c r="I104" s="4" t="s">
        <v>63</v>
      </c>
      <c r="J104" s="5" t="s">
        <v>25</v>
      </c>
      <c r="K104" s="2" t="s">
        <v>23</v>
      </c>
      <c r="L104" s="4" t="s">
        <v>309</v>
      </c>
      <c r="M104" s="11">
        <v>4</v>
      </c>
      <c r="N104" s="4" t="s">
        <v>348</v>
      </c>
    </row>
    <row r="105" spans="2:14" ht="26.1" customHeight="1" x14ac:dyDescent="0.25">
      <c r="B105" s="6">
        <v>82</v>
      </c>
      <c r="C105" s="7" t="s">
        <v>310</v>
      </c>
      <c r="D105" s="7" t="s">
        <v>311</v>
      </c>
      <c r="E105" s="8" t="s">
        <v>312</v>
      </c>
      <c r="F105" s="6">
        <v>4</v>
      </c>
      <c r="G105" s="7" t="s">
        <v>308</v>
      </c>
      <c r="H105" s="6" t="s">
        <v>23</v>
      </c>
      <c r="I105" s="8" t="s">
        <v>63</v>
      </c>
      <c r="J105" s="9" t="s">
        <v>25</v>
      </c>
      <c r="K105" s="6" t="s">
        <v>23</v>
      </c>
      <c r="L105" s="8" t="s">
        <v>309</v>
      </c>
      <c r="M105" s="12">
        <v>4</v>
      </c>
      <c r="N105" s="8"/>
    </row>
    <row r="106" spans="2:14" ht="26.1" customHeight="1" x14ac:dyDescent="0.25">
      <c r="B106" s="2">
        <v>83</v>
      </c>
      <c r="C106" s="3" t="s">
        <v>313</v>
      </c>
      <c r="D106" s="3" t="s">
        <v>314</v>
      </c>
      <c r="E106" s="4" t="s">
        <v>315</v>
      </c>
      <c r="F106" s="2">
        <v>4</v>
      </c>
      <c r="G106" s="3" t="s">
        <v>308</v>
      </c>
      <c r="H106" s="2" t="s">
        <v>23</v>
      </c>
      <c r="I106" s="4" t="s">
        <v>63</v>
      </c>
      <c r="J106" s="5" t="s">
        <v>25</v>
      </c>
      <c r="K106" s="2" t="s">
        <v>23</v>
      </c>
      <c r="L106" s="4" t="s">
        <v>309</v>
      </c>
      <c r="M106" s="11">
        <v>4</v>
      </c>
      <c r="N106" s="4"/>
    </row>
    <row r="107" spans="2:14" ht="26.1" customHeight="1" x14ac:dyDescent="0.25">
      <c r="B107" s="6">
        <v>84</v>
      </c>
      <c r="C107" s="7" t="s">
        <v>316</v>
      </c>
      <c r="D107" s="7" t="s">
        <v>317</v>
      </c>
      <c r="E107" s="8" t="s">
        <v>318</v>
      </c>
      <c r="F107" s="6">
        <v>4</v>
      </c>
      <c r="G107" s="7" t="s">
        <v>308</v>
      </c>
      <c r="H107" s="6" t="s">
        <v>23</v>
      </c>
      <c r="I107" s="8" t="s">
        <v>63</v>
      </c>
      <c r="J107" s="9" t="s">
        <v>25</v>
      </c>
      <c r="K107" s="6" t="s">
        <v>23</v>
      </c>
      <c r="L107" s="8" t="s">
        <v>309</v>
      </c>
      <c r="M107" s="12">
        <v>4</v>
      </c>
      <c r="N107" s="8"/>
    </row>
    <row r="108" spans="2:14" ht="26.1" customHeight="1" x14ac:dyDescent="0.25">
      <c r="B108" s="2">
        <v>85</v>
      </c>
      <c r="C108" s="3" t="s">
        <v>319</v>
      </c>
      <c r="D108" s="3" t="s">
        <v>320</v>
      </c>
      <c r="E108" s="4" t="s">
        <v>321</v>
      </c>
      <c r="F108" s="2">
        <v>2</v>
      </c>
      <c r="G108" s="3" t="s">
        <v>322</v>
      </c>
      <c r="H108" s="2" t="s">
        <v>23</v>
      </c>
      <c r="I108" s="4" t="s">
        <v>63</v>
      </c>
      <c r="J108" s="5" t="s">
        <v>25</v>
      </c>
      <c r="K108" s="2" t="s">
        <v>23</v>
      </c>
      <c r="L108" s="4" t="s">
        <v>323</v>
      </c>
      <c r="M108" s="11">
        <v>2</v>
      </c>
      <c r="N108" s="4"/>
    </row>
    <row r="109" spans="2:14" ht="26.1" customHeight="1" x14ac:dyDescent="0.25">
      <c r="B109" s="6">
        <v>86</v>
      </c>
      <c r="C109" s="7" t="s">
        <v>37</v>
      </c>
      <c r="D109" s="7" t="s">
        <v>324</v>
      </c>
      <c r="E109" s="8" t="s">
        <v>325</v>
      </c>
      <c r="F109" s="6" t="s">
        <v>23</v>
      </c>
      <c r="G109" s="7" t="s">
        <v>326</v>
      </c>
      <c r="H109" s="6" t="s">
        <v>23</v>
      </c>
      <c r="I109" s="8" t="s">
        <v>63</v>
      </c>
      <c r="J109" s="9" t="s">
        <v>73</v>
      </c>
      <c r="K109" s="6" t="s">
        <v>23</v>
      </c>
      <c r="L109" s="8" t="s">
        <v>327</v>
      </c>
      <c r="M109" s="8"/>
      <c r="N109" s="8"/>
    </row>
    <row r="110" spans="2:14" x14ac:dyDescent="0.25">
      <c r="B110" s="15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</sheetData>
  <autoFilter ref="B9:N109" xr:uid="{00000000-0001-0000-0000-000000000000}"/>
  <mergeCells count="22">
    <mergeCell ref="B110:N110"/>
    <mergeCell ref="N33:N34"/>
    <mergeCell ref="N37:N38"/>
    <mergeCell ref="B1:L1"/>
    <mergeCell ref="B10:N10"/>
    <mergeCell ref="B18:N18"/>
    <mergeCell ref="B28:N28"/>
    <mergeCell ref="B32:N32"/>
    <mergeCell ref="B3:L3"/>
    <mergeCell ref="B2:L2"/>
    <mergeCell ref="B5:L5"/>
    <mergeCell ref="B35:N35"/>
    <mergeCell ref="B43:N43"/>
    <mergeCell ref="B88:N88"/>
    <mergeCell ref="B4:L4"/>
    <mergeCell ref="B6:L6"/>
    <mergeCell ref="B7:L7"/>
    <mergeCell ref="B97:N97"/>
    <mergeCell ref="B99:N99"/>
    <mergeCell ref="B101:N101"/>
    <mergeCell ref="B103:N103"/>
    <mergeCell ref="L17:N17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KUMAR Sunil (ENGIE STOMO)</cp:lastModifiedBy>
  <dcterms:created xsi:type="dcterms:W3CDTF">2026-06-23T10:02:15Z</dcterms:created>
  <dcterms:modified xsi:type="dcterms:W3CDTF">2026-06-29T06:39:15Z</dcterms:modified>
</cp:coreProperties>
</file>